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まいどきゅめんと\バドミントン連盟\2022年度\202206シングルス・混合ダブルス\"/>
    </mc:Choice>
  </mc:AlternateContent>
  <xr:revisionPtr revIDLastSave="0" documentId="13_ncr:1_{DFD52C94-5415-4D8B-AE41-177260949F59}" xr6:coauthVersionLast="47" xr6:coauthVersionMax="47" xr10:uidLastSave="{00000000-0000-0000-0000-000000000000}"/>
  <bookViews>
    <workbookView xWindow="413" yWindow="0" windowWidth="14145" windowHeight="9855" xr2:uid="{00000000-000D-0000-FFFF-FFFF00000000}"/>
  </bookViews>
  <sheets>
    <sheet name="ｼﾝｸﾞﾙｽ" sheetId="1" r:id="rId1"/>
  </sheets>
  <definedNames>
    <definedName name="_xlnm.Print_Area" localSheetId="0">ｼﾝｸﾞﾙｽ!$A$1:$N$43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1" i="1" l="1"/>
  <c r="H10" i="1"/>
  <c r="H9" i="1"/>
</calcChain>
</file>

<file path=xl/sharedStrings.xml><?xml version="1.0" encoding="utf-8"?>
<sst xmlns="http://schemas.openxmlformats.org/spreadsheetml/2006/main" count="130" uniqueCount="99">
  <si>
    <r>
      <t xml:space="preserve">一般参加者詳細
</t>
    </r>
    <r>
      <rPr>
        <sz val="9"/>
        <rFont val="ＭＳ Ｐゴシック"/>
        <family val="3"/>
        <charset val="128"/>
      </rPr>
      <t>（シングルス大会用）</t>
    </r>
    <rPh sb="0" eb="2">
      <t>イッパン</t>
    </rPh>
    <rPh sb="2" eb="5">
      <t>サンカシャ</t>
    </rPh>
    <rPh sb="5" eb="7">
      <t>ショウサイ</t>
    </rPh>
    <rPh sb="14" eb="16">
      <t>タイカイ</t>
    </rPh>
    <rPh sb="16" eb="17">
      <t>ヨウ</t>
    </rPh>
    <phoneticPr fontId="3"/>
  </si>
  <si>
    <t>申込年月日</t>
    <rPh sb="0" eb="2">
      <t>モウシコミ</t>
    </rPh>
    <rPh sb="2" eb="5">
      <t>ネンガッピ</t>
    </rPh>
    <phoneticPr fontId="3"/>
  </si>
  <si>
    <t>主催</t>
  </si>
  <si>
    <t>調布市バドミントン連盟</t>
  </si>
  <si>
    <t>クラブ名</t>
  </si>
  <si>
    <t>申込責任者</t>
    <rPh sb="0" eb="1">
      <t>モウ</t>
    </rPh>
    <rPh sb="1" eb="2">
      <t>コ</t>
    </rPh>
    <rPh sb="2" eb="5">
      <t>セキニンシャ</t>
    </rPh>
    <phoneticPr fontId="3"/>
  </si>
  <si>
    <t>連絡先：</t>
    <rPh sb="0" eb="3">
      <t>レンラクサキ</t>
    </rPh>
    <phoneticPr fontId="3"/>
  </si>
  <si>
    <t>★在住</t>
    <rPh sb="1" eb="3">
      <t>ザイジュウ</t>
    </rPh>
    <phoneticPr fontId="3"/>
  </si>
  <si>
    <t>申込責任者</t>
    <rPh sb="0" eb="2">
      <t>モウシコミ</t>
    </rPh>
    <rPh sb="2" eb="5">
      <t>セキニンシャ</t>
    </rPh>
    <phoneticPr fontId="3"/>
  </si>
  <si>
    <t>後援</t>
  </si>
  <si>
    <t>公益社団法人調布市体育協会</t>
    <phoneticPr fontId="3" type="Hiragana" alignment="center"/>
  </si>
  <si>
    <t>氏名（ふりがな必須）</t>
    <rPh sb="0" eb="2">
      <t>シメイ</t>
    </rPh>
    <rPh sb="7" eb="9">
      <t>ヒッス</t>
    </rPh>
    <phoneticPr fontId="3"/>
  </si>
  <si>
    <t>住所</t>
    <rPh sb="0" eb="2">
      <t>ジュウショ</t>
    </rPh>
    <phoneticPr fontId="3"/>
  </si>
  <si>
    <t>TEL</t>
    <phoneticPr fontId="3"/>
  </si>
  <si>
    <t>生年月日</t>
    <rPh sb="0" eb="2">
      <t>セイネン</t>
    </rPh>
    <rPh sb="2" eb="4">
      <t>ガッピ</t>
    </rPh>
    <phoneticPr fontId="3"/>
  </si>
  <si>
    <t>協賛</t>
  </si>
  <si>
    <t>※氏名は必ずフルネームで。読違えが起きやすい姓にはふりがなも記入のこと。ランキング順に記入すること。</t>
    <rPh sb="22" eb="23">
      <t>せい</t>
    </rPh>
    <phoneticPr fontId="3" type="Hiragana"/>
  </si>
  <si>
    <t>調布市</t>
    <rPh sb="0" eb="3">
      <t>チョウフシ</t>
    </rPh>
    <phoneticPr fontId="3"/>
  </si>
  <si>
    <t>（　　　　　　）</t>
    <phoneticPr fontId="3"/>
  </si>
  <si>
    <t>日時</t>
  </si>
  <si>
    <t>※未登録者には△を、未登録で今回登録する者には▲を付けること。</t>
    <phoneticPr fontId="3"/>
  </si>
  <si>
    <t>　　　　　-</t>
    <phoneticPr fontId="3" type="Hiragana"/>
  </si>
  <si>
    <t>会場</t>
  </si>
  <si>
    <t>※登録の際には連盟登録申込書(追加）を使用すること。</t>
    <rPh sb="4" eb="5">
      <t>サイ</t>
    </rPh>
    <rPh sb="7" eb="9">
      <t>レンメイ</t>
    </rPh>
    <rPh sb="9" eb="11">
      <t>トウロク</t>
    </rPh>
    <rPh sb="11" eb="13">
      <t>モウシコミ</t>
    </rPh>
    <rPh sb="13" eb="14">
      <t>ショ</t>
    </rPh>
    <rPh sb="15" eb="17">
      <t>ツイカ</t>
    </rPh>
    <phoneticPr fontId="3"/>
  </si>
  <si>
    <t>種目</t>
  </si>
  <si>
    <t>一般男子１部・２部・３部　一般女子の部</t>
    <rPh sb="2" eb="4">
      <t>ダンシ</t>
    </rPh>
    <rPh sb="11" eb="12">
      <t>ブ</t>
    </rPh>
    <rPh sb="13" eb="15">
      <t>イッパン</t>
    </rPh>
    <rPh sb="15" eb="17">
      <t>ジョシ</t>
    </rPh>
    <rPh sb="18" eb="19">
      <t>ブ</t>
    </rPh>
    <phoneticPr fontId="3"/>
  </si>
  <si>
    <t>参加費(＠1名)</t>
    <phoneticPr fontId="3" type="Hiragana"/>
  </si>
  <si>
    <t>競技規則</t>
  </si>
  <si>
    <t>（公財）日本バドミントン協会の定める現行規則、並びに当大会運営規則による。</t>
    <rPh sb="1" eb="2">
      <t>こう</t>
    </rPh>
    <phoneticPr fontId="3" type="Hiragana"/>
  </si>
  <si>
    <t>\1,500(登録者) ×</t>
    <phoneticPr fontId="3"/>
  </si>
  <si>
    <t>競技方法</t>
  </si>
  <si>
    <t>\2,000(一般) 　×</t>
    <phoneticPr fontId="3"/>
  </si>
  <si>
    <t>試合球</t>
  </si>
  <si>
    <t>（公財）日本バドミントン協会検定合格球</t>
    <rPh sb="1" eb="2">
      <t>コウ</t>
    </rPh>
    <phoneticPr fontId="3"/>
  </si>
  <si>
    <t>参加資格</t>
  </si>
  <si>
    <t>　　または調布市在住・在勤・在学（高校以上）いずれかの未登録者。</t>
    <phoneticPr fontId="3"/>
  </si>
  <si>
    <t>男子１部</t>
  </si>
  <si>
    <t>男子２部</t>
  </si>
  <si>
    <t>男子３部</t>
    <phoneticPr fontId="3" type="Hiragana"/>
  </si>
  <si>
    <t>女子の部</t>
    <rPh sb="0" eb="2">
      <t>ジョシ</t>
    </rPh>
    <rPh sb="3" eb="4">
      <t>ブ</t>
    </rPh>
    <phoneticPr fontId="3"/>
  </si>
  <si>
    <r>
      <t>１部</t>
    </r>
    <r>
      <rPr>
        <sz val="10"/>
        <rFont val="ＭＳ Ｐゴシック"/>
        <family val="3"/>
        <charset val="128"/>
      </rPr>
      <t>： 過去の大会での１部有資格者および入賞者。２部の１位・２位入賞者。</t>
    </r>
    <rPh sb="13" eb="17">
      <t>ユウシカクシャ</t>
    </rPh>
    <phoneticPr fontId="3"/>
  </si>
  <si>
    <t>　　　　　各種大会での成績優秀者。当連盟が認めた者。希望者。</t>
    <phoneticPr fontId="3"/>
  </si>
  <si>
    <t>（　　　　　　）</t>
    <phoneticPr fontId="3"/>
  </si>
  <si>
    <r>
      <t>２部</t>
    </r>
    <r>
      <rPr>
        <sz val="10"/>
        <rFont val="ＭＳ Ｐゴシック"/>
        <family val="3"/>
        <charset val="128"/>
      </rPr>
      <t>：１部有資格者以外の希望者。３部の１位・２位入賞者。</t>
    </r>
    <rPh sb="17" eb="18">
      <t>ブ</t>
    </rPh>
    <phoneticPr fontId="3"/>
  </si>
  <si>
    <t>　　　　　-</t>
    <phoneticPr fontId="3" type="Hiragana"/>
  </si>
  <si>
    <t>　　　　　ただし試合当日男子４０歳以上の１部有資格者は２部への参加可</t>
    <phoneticPr fontId="3"/>
  </si>
  <si>
    <t>　　　　　（該当者が２部で１位・２位入賞の場合は、次大会で２部への参加はできない）。</t>
    <phoneticPr fontId="3"/>
  </si>
  <si>
    <r>
      <t>３部</t>
    </r>
    <r>
      <rPr>
        <sz val="10"/>
        <rFont val="ＭＳ Ｐゴシック"/>
        <family val="3"/>
        <charset val="128"/>
      </rPr>
      <t>： １部・２部有資格者以外の希望者。</t>
    </r>
    <phoneticPr fontId="3"/>
  </si>
  <si>
    <t>※６０歳以上の者は希望する部に参加できるものとする</t>
    <rPh sb="3" eb="4">
      <t>さい</t>
    </rPh>
    <rPh sb="4" eb="6">
      <t>いじょう</t>
    </rPh>
    <rPh sb="7" eb="8">
      <t>もの</t>
    </rPh>
    <rPh sb="9" eb="11">
      <t>きぼう</t>
    </rPh>
    <rPh sb="13" eb="14">
      <t>ぶ</t>
    </rPh>
    <rPh sb="15" eb="17">
      <t>さんか</t>
    </rPh>
    <phoneticPr fontId="3" type="Hiragana"/>
  </si>
  <si>
    <t>参加費</t>
  </si>
  <si>
    <t>１人１，５００円（未登録者は１人２，０００円）</t>
    <rPh sb="1" eb="2">
      <t>ニン</t>
    </rPh>
    <rPh sb="15" eb="16">
      <t>ニン</t>
    </rPh>
    <phoneticPr fontId="3"/>
  </si>
  <si>
    <t>締切</t>
    <rPh sb="0" eb="2">
      <t>シメキリ</t>
    </rPh>
    <phoneticPr fontId="3"/>
  </si>
  <si>
    <t>電話、FAX及び締切日後の申込は認めない。</t>
    <rPh sb="6" eb="7">
      <t>オヨ</t>
    </rPh>
    <rPh sb="8" eb="11">
      <t>シメキリビ</t>
    </rPh>
    <rPh sb="11" eb="12">
      <t>ゴ</t>
    </rPh>
    <phoneticPr fontId="3"/>
  </si>
  <si>
    <t>★在勤・在学</t>
    <rPh sb="1" eb="3">
      <t>ザイキン</t>
    </rPh>
    <rPh sb="4" eb="6">
      <t>ザイガク</t>
    </rPh>
    <phoneticPr fontId="3"/>
  </si>
  <si>
    <t>申込先</t>
  </si>
  <si>
    <t>〒182-0015　調布市八雲台1-33-16</t>
    <rPh sb="10" eb="13">
      <t>ちょうふし</t>
    </rPh>
    <rPh sb="13" eb="16">
      <t>やくもだい</t>
    </rPh>
    <phoneticPr fontId="3" type="Hiragana" alignment="center"/>
  </si>
  <si>
    <t>連絡先TEL</t>
    <rPh sb="0" eb="2">
      <t>レンラク</t>
    </rPh>
    <rPh sb="2" eb="3">
      <t>サキ</t>
    </rPh>
    <phoneticPr fontId="3"/>
  </si>
  <si>
    <t>中村　真理子 　TEL　042-488-4430</t>
    <rPh sb="0" eb="2">
      <t>なかむら</t>
    </rPh>
    <rPh sb="3" eb="6">
      <t>まりこ</t>
    </rPh>
    <phoneticPr fontId="3" type="Hiragana" alignment="center"/>
  </si>
  <si>
    <t>勤務先名/学校名</t>
  </si>
  <si>
    <t>勤務先住所/学校住所</t>
    <rPh sb="3" eb="5">
      <t>ジュウショ</t>
    </rPh>
    <phoneticPr fontId="3"/>
  </si>
  <si>
    <t>勤務先TEL/学校ＴＥＬ</t>
    <rPh sb="0" eb="3">
      <t>キンムサキ</t>
    </rPh>
    <rPh sb="7" eb="9">
      <t>ガッコウ</t>
    </rPh>
    <phoneticPr fontId="3"/>
  </si>
  <si>
    <t>組合せ会議</t>
    <rPh sb="0" eb="1">
      <t>ク</t>
    </rPh>
    <rPh sb="1" eb="2">
      <t>ア</t>
    </rPh>
    <rPh sb="3" eb="5">
      <t>カイギ</t>
    </rPh>
    <phoneticPr fontId="3"/>
  </si>
  <si>
    <t>　　　　-　　　-</t>
    <phoneticPr fontId="3" type="Hiragana"/>
  </si>
  <si>
    <t>　　　　-　　　-</t>
  </si>
  <si>
    <t>その他</t>
  </si>
  <si>
    <t>(1)１人１種目とする。ただし同日に行われる混合ダブルス大会には参加できる。</t>
    <rPh sb="22" eb="24">
      <t>コンゴウ</t>
    </rPh>
    <phoneticPr fontId="3"/>
  </si>
  <si>
    <t>(2)ウェアは（公財）日本バドミントン協会審査合格品とする。</t>
    <rPh sb="8" eb="9">
      <t>コウ</t>
    </rPh>
    <phoneticPr fontId="3"/>
  </si>
  <si>
    <t xml:space="preserve">   白を基調としたものに限り、審査合格品以外も認める。但しTシャツは不可</t>
    <phoneticPr fontId="3"/>
  </si>
  <si>
    <t>※連盟追加登録がある場合は所定の用紙を提出してください。</t>
    <rPh sb="1" eb="3">
      <t>レンメイ</t>
    </rPh>
    <rPh sb="3" eb="5">
      <t>ツイカ</t>
    </rPh>
    <rPh sb="5" eb="7">
      <t>トウロク</t>
    </rPh>
    <rPh sb="10" eb="12">
      <t>バアイ</t>
    </rPh>
    <rPh sb="13" eb="15">
      <t>ショテイ</t>
    </rPh>
    <rPh sb="16" eb="18">
      <t>ヨウシ</t>
    </rPh>
    <rPh sb="19" eb="21">
      <t>テイシュツ</t>
    </rPh>
    <phoneticPr fontId="3"/>
  </si>
  <si>
    <t>(3)競技上の事故については、応急処置のみ主催者側で行う。</t>
    <phoneticPr fontId="3"/>
  </si>
  <si>
    <t>※一般参加の方は「一般参加者詳細」用紙に住所・氏名・電話番号・生年月日を記入し、</t>
    <rPh sb="1" eb="3">
      <t>イッパン</t>
    </rPh>
    <rPh sb="3" eb="5">
      <t>サンカ</t>
    </rPh>
    <rPh sb="6" eb="7">
      <t>カタ</t>
    </rPh>
    <rPh sb="9" eb="11">
      <t>イッパン</t>
    </rPh>
    <rPh sb="11" eb="14">
      <t>サンカシャ</t>
    </rPh>
    <rPh sb="14" eb="16">
      <t>ショウサイ</t>
    </rPh>
    <rPh sb="17" eb="19">
      <t>ヨウシ</t>
    </rPh>
    <rPh sb="20" eb="22">
      <t>ジュウショ</t>
    </rPh>
    <rPh sb="23" eb="25">
      <t>シメイ</t>
    </rPh>
    <rPh sb="26" eb="28">
      <t>デンワ</t>
    </rPh>
    <rPh sb="28" eb="30">
      <t>バンゴウ</t>
    </rPh>
    <rPh sb="31" eb="33">
      <t>セイネン</t>
    </rPh>
    <rPh sb="33" eb="35">
      <t>ガッピ</t>
    </rPh>
    <rPh sb="36" eb="38">
      <t>キニュウ</t>
    </rPh>
    <phoneticPr fontId="3"/>
  </si>
  <si>
    <t xml:space="preserve">   それ以上の責任は負わない。</t>
    <phoneticPr fontId="3"/>
  </si>
  <si>
    <t>　申込書と同送してください。</t>
    <phoneticPr fontId="3" type="Hiragana"/>
  </si>
  <si>
    <t>(4)大会の対戦表、結果は調布市バドミントン連盟公式HPに掲載する。</t>
    <rPh sb="3" eb="5">
      <t>タイカイ</t>
    </rPh>
    <rPh sb="6" eb="8">
      <t>タイセン</t>
    </rPh>
    <rPh sb="8" eb="9">
      <t>ヒョウ</t>
    </rPh>
    <rPh sb="10" eb="12">
      <t>ケッカ</t>
    </rPh>
    <rPh sb="13" eb="16">
      <t>チョウフシ</t>
    </rPh>
    <rPh sb="22" eb="24">
      <t>レンメイ</t>
    </rPh>
    <rPh sb="24" eb="26">
      <t>コウシキ</t>
    </rPh>
    <rPh sb="29" eb="31">
      <t>ケイサイ</t>
    </rPh>
    <phoneticPr fontId="3"/>
  </si>
  <si>
    <t>　在勤・在学資格で申し込みされる場合は必要な情報（勤務先・学校名）も記入してください。</t>
    <rPh sb="1" eb="3">
      <t>ザイキン</t>
    </rPh>
    <rPh sb="4" eb="6">
      <t>ザイガク</t>
    </rPh>
    <rPh sb="6" eb="8">
      <t>シカク</t>
    </rPh>
    <rPh sb="9" eb="10">
      <t>モウ</t>
    </rPh>
    <rPh sb="11" eb="12">
      <t>コ</t>
    </rPh>
    <rPh sb="16" eb="18">
      <t>バアイ</t>
    </rPh>
    <rPh sb="19" eb="21">
      <t>ヒツヨウ</t>
    </rPh>
    <rPh sb="22" eb="24">
      <t>ジョウホウ</t>
    </rPh>
    <rPh sb="25" eb="28">
      <t>キンムサキ</t>
    </rPh>
    <rPh sb="29" eb="31">
      <t>ガッコウ</t>
    </rPh>
    <rPh sb="31" eb="32">
      <t>メイ</t>
    </rPh>
    <rPh sb="34" eb="36">
      <t>キニュウ</t>
    </rPh>
    <phoneticPr fontId="3"/>
  </si>
  <si>
    <t>調布市総合体育館</t>
    <phoneticPr fontId="3"/>
  </si>
  <si>
    <t>第44回 シングルス大会申込書</t>
    <rPh sb="0" eb="1">
      <t>ダイ</t>
    </rPh>
    <phoneticPr fontId="3"/>
  </si>
  <si>
    <t>第44回 シングルス大会要項</t>
    <rPh sb="0" eb="1">
      <t>ダイ</t>
    </rPh>
    <phoneticPr fontId="3"/>
  </si>
  <si>
    <t>令和4年6月19日(日)午前9時30分</t>
    <rPh sb="0" eb="2">
      <t>レイワ</t>
    </rPh>
    <rPh sb="3" eb="4">
      <t>ネン</t>
    </rPh>
    <rPh sb="5" eb="6">
      <t>ツキ</t>
    </rPh>
    <rPh sb="8" eb="9">
      <t>ヒ</t>
    </rPh>
    <rPh sb="10" eb="11">
      <t>ヒ</t>
    </rPh>
    <rPh sb="12" eb="14">
      <t>ゴゼン</t>
    </rPh>
    <rPh sb="15" eb="16">
      <t>ジ</t>
    </rPh>
    <rPh sb="18" eb="19">
      <t>フン</t>
    </rPh>
    <phoneticPr fontId="3"/>
  </si>
  <si>
    <t>令和4年5月23日(月)必着【厳守】。規定の申込書式を必ず使用すること。</t>
    <rPh sb="0" eb="2">
      <t>レイワ</t>
    </rPh>
    <rPh sb="3" eb="4">
      <t>ネン</t>
    </rPh>
    <rPh sb="5" eb="6">
      <t>ツキ</t>
    </rPh>
    <rPh sb="8" eb="9">
      <t>ヒ</t>
    </rPh>
    <rPh sb="10" eb="11">
      <t>ツキ</t>
    </rPh>
    <rPh sb="12" eb="14">
      <t>ヒッチャク</t>
    </rPh>
    <rPh sb="15" eb="17">
      <t>ゲンシュ</t>
    </rPh>
    <rPh sb="19" eb="21">
      <t>キテイ</t>
    </rPh>
    <rPh sb="22" eb="25">
      <t>モウシコミショ</t>
    </rPh>
    <rPh sb="25" eb="26">
      <t>シキ</t>
    </rPh>
    <rPh sb="27" eb="28">
      <t>カナラ</t>
    </rPh>
    <rPh sb="29" eb="31">
      <t>シヨウ</t>
    </rPh>
    <phoneticPr fontId="3"/>
  </si>
  <si>
    <t>※新型コロナウイルス感染拡大状況、台風等の災害発生等により大会を中止する場合があります。</t>
    <rPh sb="1" eb="3">
      <t>シンガタ</t>
    </rPh>
    <rPh sb="10" eb="12">
      <t>カンセン</t>
    </rPh>
    <rPh sb="12" eb="14">
      <t>カクダイ</t>
    </rPh>
    <rPh sb="14" eb="16">
      <t>ジョウキョウ</t>
    </rPh>
    <rPh sb="17" eb="19">
      <t>タイフウ</t>
    </rPh>
    <rPh sb="19" eb="20">
      <t>トウ</t>
    </rPh>
    <rPh sb="21" eb="25">
      <t>サイガイハッセイ</t>
    </rPh>
    <rPh sb="25" eb="26">
      <t>トウ</t>
    </rPh>
    <rPh sb="29" eb="31">
      <t>タイカイ</t>
    </rPh>
    <rPh sb="32" eb="34">
      <t>チュウシ</t>
    </rPh>
    <rPh sb="36" eb="38">
      <t>バアイ</t>
    </rPh>
    <phoneticPr fontId="3"/>
  </si>
  <si>
    <t>※大会会場に入場できるのは大会参加者のみです。応援はできません。マスクは必ずお持ちください。</t>
    <rPh sb="1" eb="3">
      <t>タイカイ</t>
    </rPh>
    <rPh sb="3" eb="5">
      <t>カイジョウ</t>
    </rPh>
    <rPh sb="6" eb="8">
      <t>ニュウジョウ</t>
    </rPh>
    <rPh sb="13" eb="15">
      <t>タイカイ</t>
    </rPh>
    <rPh sb="15" eb="18">
      <t>サンカシャ</t>
    </rPh>
    <rPh sb="23" eb="25">
      <t>オウエン</t>
    </rPh>
    <rPh sb="36" eb="37">
      <t>カナラ</t>
    </rPh>
    <rPh sb="39" eb="40">
      <t>モ</t>
    </rPh>
    <phoneticPr fontId="3"/>
  </si>
  <si>
    <t>※大会当日、別紙「健康状態確認シート」に記入の上、お持ちください。会場入場時にご提出いただきます。</t>
    <rPh sb="1" eb="3">
      <t>タイカイ</t>
    </rPh>
    <rPh sb="3" eb="5">
      <t>トウジツ</t>
    </rPh>
    <rPh sb="6" eb="8">
      <t>ベッシ</t>
    </rPh>
    <rPh sb="9" eb="11">
      <t>ケンコウ</t>
    </rPh>
    <rPh sb="11" eb="13">
      <t>ジョウタイ</t>
    </rPh>
    <rPh sb="13" eb="15">
      <t>カクニン</t>
    </rPh>
    <rPh sb="20" eb="22">
      <t>キニュウ</t>
    </rPh>
    <rPh sb="23" eb="24">
      <t>ウエ</t>
    </rPh>
    <rPh sb="26" eb="27">
      <t>モ</t>
    </rPh>
    <rPh sb="33" eb="35">
      <t>カイジョウ</t>
    </rPh>
    <rPh sb="35" eb="37">
      <t>ニュウジョウ</t>
    </rPh>
    <rPh sb="37" eb="38">
      <t>ジ</t>
    </rPh>
    <rPh sb="40" eb="42">
      <t>テイシュツ</t>
    </rPh>
    <phoneticPr fontId="3"/>
  </si>
  <si>
    <t>※新型コロナウイルス感染拡大予防策につきまして、大会開催時の政府等の対処方針の最新情報により、</t>
    <rPh sb="1" eb="3">
      <t>シンガタ</t>
    </rPh>
    <rPh sb="10" eb="12">
      <t>カンセン</t>
    </rPh>
    <rPh sb="12" eb="14">
      <t>カクダイ</t>
    </rPh>
    <rPh sb="14" eb="17">
      <t>ヨボウサク</t>
    </rPh>
    <rPh sb="24" eb="26">
      <t>タイカイ</t>
    </rPh>
    <rPh sb="26" eb="29">
      <t>カイサイジ</t>
    </rPh>
    <rPh sb="30" eb="33">
      <t>セイフトウ</t>
    </rPh>
    <rPh sb="34" eb="38">
      <t>タイショホウシン</t>
    </rPh>
    <rPh sb="39" eb="43">
      <t>サイシンジョウホウ</t>
    </rPh>
    <phoneticPr fontId="3"/>
  </si>
  <si>
    <t>　　皆様へご協力をお願いする予定です。</t>
    <rPh sb="2" eb="4">
      <t>ミナサマ</t>
    </rPh>
    <rPh sb="6" eb="8">
      <t>キョウリョク</t>
    </rPh>
    <rPh sb="10" eb="11">
      <t>ネガ</t>
    </rPh>
    <rPh sb="14" eb="16">
      <t>ヨテイ</t>
    </rPh>
    <phoneticPr fontId="3"/>
  </si>
  <si>
    <t>駐車券希望</t>
    <rPh sb="0" eb="2">
      <t>チュウシャ</t>
    </rPh>
    <rPh sb="2" eb="3">
      <t>ケン</t>
    </rPh>
    <rPh sb="3" eb="5">
      <t>キボウ</t>
    </rPh>
    <phoneticPr fontId="3"/>
  </si>
  <si>
    <t>枚（不要の場合は「0」を記入）</t>
    <rPh sb="0" eb="1">
      <t>まい</t>
    </rPh>
    <rPh sb="2" eb="4">
      <t>ふよう</t>
    </rPh>
    <rPh sb="5" eb="7">
      <t>ばあい</t>
    </rPh>
    <rPh sb="12" eb="14">
      <t>きにゅう</t>
    </rPh>
    <phoneticPr fontId="3" type="Hiragana" alignment="center"/>
  </si>
  <si>
    <t>※配布できる駐車券には限りがあります。</t>
    <rPh sb="1" eb="3">
      <t>ハイフ</t>
    </rPh>
    <rPh sb="6" eb="9">
      <t>チュウシャケン</t>
    </rPh>
    <rPh sb="11" eb="12">
      <t>カギ</t>
    </rPh>
    <phoneticPr fontId="3"/>
  </si>
  <si>
    <t>　参加者の必要総数により希望通り配布できないことがあります。</t>
  </si>
  <si>
    <t>　　　　　例）検温、マスク着用、飲食、アルコール消毒、施設利用方法、換気タイムなど。</t>
    <rPh sb="5" eb="6">
      <t>レイ</t>
    </rPh>
    <rPh sb="7" eb="9">
      <t>ケンオン</t>
    </rPh>
    <rPh sb="13" eb="15">
      <t>チャクヨウ</t>
    </rPh>
    <rPh sb="16" eb="18">
      <t>インショク</t>
    </rPh>
    <rPh sb="24" eb="26">
      <t>ショウドク</t>
    </rPh>
    <rPh sb="27" eb="33">
      <t>シセツリヨウホウホウ</t>
    </rPh>
    <rPh sb="34" eb="36">
      <t>カンキ</t>
    </rPh>
    <phoneticPr fontId="3"/>
  </si>
  <si>
    <t>する。(公社)調布市体育協会発行の割引駐車券の配布については希望数を考慮した上、</t>
    <rPh sb="30" eb="32">
      <t>キボウ</t>
    </rPh>
    <rPh sb="32" eb="33">
      <t>スウ</t>
    </rPh>
    <rPh sb="34" eb="36">
      <t>コウリョ</t>
    </rPh>
    <rPh sb="38" eb="39">
      <t>ウエ</t>
    </rPh>
    <phoneticPr fontId="3"/>
  </si>
  <si>
    <t>配布可能枚数を通知する。割引駐車券は大会当日総務部より配布する。</t>
    <rPh sb="2" eb="4">
      <t>カノウ</t>
    </rPh>
    <rPh sb="7" eb="9">
      <t>ツウチ</t>
    </rPh>
    <rPh sb="12" eb="14">
      <t>ワリビキ</t>
    </rPh>
    <rPh sb="14" eb="17">
      <t>チュウシャケン</t>
    </rPh>
    <rPh sb="18" eb="20">
      <t>タイカイ</t>
    </rPh>
    <rPh sb="20" eb="22">
      <t>トウジツ</t>
    </rPh>
    <rPh sb="22" eb="25">
      <t>ソウムブ</t>
    </rPh>
    <rPh sb="27" eb="29">
      <t>ハイフ</t>
    </rPh>
    <phoneticPr fontId="3"/>
  </si>
  <si>
    <t>種目別予選リーグ戦、決勝トーナメント戦。但し、申し込み状況、新型コロナウイルス感染</t>
    <rPh sb="3" eb="5">
      <t>ヨセン</t>
    </rPh>
    <rPh sb="8" eb="9">
      <t>セン</t>
    </rPh>
    <rPh sb="10" eb="12">
      <t>ケッショウ</t>
    </rPh>
    <rPh sb="20" eb="21">
      <t>タダ</t>
    </rPh>
    <rPh sb="23" eb="24">
      <t>モウ</t>
    </rPh>
    <rPh sb="25" eb="26">
      <t>コ</t>
    </rPh>
    <rPh sb="27" eb="29">
      <t>ジョウキョウ</t>
    </rPh>
    <rPh sb="30" eb="32">
      <t>シンガタ</t>
    </rPh>
    <rPh sb="35" eb="37">
      <t>カンセン</t>
    </rPh>
    <rPh sb="37" eb="39">
      <t>カクダイ</t>
    </rPh>
    <rPh sb="39" eb="41">
      <t>ジョウキョウ</t>
    </rPh>
    <phoneticPr fontId="3"/>
  </si>
  <si>
    <t>拡大状況により各種目別トーナメント戦に変更することがある。</t>
    <rPh sb="0" eb="2">
      <t>カクダイ</t>
    </rPh>
    <rPh sb="2" eb="4">
      <t>ジョウキョウ</t>
    </rPh>
    <rPh sb="7" eb="10">
      <t>カクシュモク</t>
    </rPh>
    <rPh sb="10" eb="11">
      <t>ベツ</t>
    </rPh>
    <rPh sb="17" eb="18">
      <t>セン</t>
    </rPh>
    <rPh sb="19" eb="21">
      <t>ヘンコウ</t>
    </rPh>
    <phoneticPr fontId="3"/>
  </si>
  <si>
    <t>令和4年度調布市バドミントン連盟登録者</t>
    <rPh sb="0" eb="2">
      <t>レイワ</t>
    </rPh>
    <rPh sb="3" eb="5">
      <t>ネンド</t>
    </rPh>
    <rPh sb="5" eb="8">
      <t>チョウフシ</t>
    </rPh>
    <rPh sb="14" eb="16">
      <t>レンメイ</t>
    </rPh>
    <rPh sb="16" eb="19">
      <t>トウロクシャ</t>
    </rPh>
    <phoneticPr fontId="3"/>
  </si>
  <si>
    <t>※各部とも５名以上で成立。エントリー数が少なく成立しなかった場合、他の部に組み入れることがあります。</t>
    <rPh sb="1" eb="2">
      <t>カク</t>
    </rPh>
    <rPh sb="2" eb="3">
      <t>ブ</t>
    </rPh>
    <rPh sb="6" eb="7">
      <t>メイ</t>
    </rPh>
    <rPh sb="7" eb="9">
      <t>イジョウ</t>
    </rPh>
    <rPh sb="10" eb="12">
      <t>セイリツ</t>
    </rPh>
    <rPh sb="18" eb="19">
      <t>スウ</t>
    </rPh>
    <rPh sb="20" eb="21">
      <t>スク</t>
    </rPh>
    <rPh sb="23" eb="25">
      <t>セイリツ</t>
    </rPh>
    <rPh sb="30" eb="32">
      <t>バアイ</t>
    </rPh>
    <rPh sb="33" eb="34">
      <t>ホカ</t>
    </rPh>
    <rPh sb="35" eb="36">
      <t>ブ</t>
    </rPh>
    <rPh sb="37" eb="38">
      <t>ク</t>
    </rPh>
    <rPh sb="39" eb="40">
      <t>イ</t>
    </rPh>
    <phoneticPr fontId="3"/>
  </si>
  <si>
    <t>組合せは主催者側一任とし、令和4年6月3日以降、調布市バドミントン連盟公式HPに掲載</t>
    <rPh sb="0" eb="2">
      <t>クミアワ</t>
    </rPh>
    <rPh sb="4" eb="7">
      <t>シュサイシャ</t>
    </rPh>
    <rPh sb="7" eb="8">
      <t>ガワ</t>
    </rPh>
    <rPh sb="8" eb="10">
      <t>イチニン</t>
    </rPh>
    <rPh sb="13" eb="15">
      <t>レイワ</t>
    </rPh>
    <rPh sb="16" eb="17">
      <t>ネン</t>
    </rPh>
    <rPh sb="18" eb="19">
      <t>ガツ</t>
    </rPh>
    <rPh sb="20" eb="21">
      <t>カ</t>
    </rPh>
    <rPh sb="21" eb="23">
      <t>イコウ</t>
    </rPh>
    <rPh sb="24" eb="26">
      <t>チョウフ</t>
    </rPh>
    <rPh sb="26" eb="27">
      <t>シ</t>
    </rPh>
    <rPh sb="33" eb="35">
      <t>レンメイ</t>
    </rPh>
    <rPh sb="35" eb="37">
      <t>コウシキ</t>
    </rPh>
    <rPh sb="40" eb="42">
      <t>ケイサイ</t>
    </rPh>
    <phoneticPr fontId="3"/>
  </si>
  <si>
    <t>株式会社ゴーセン、バドミントンプロショップ ウエンブレー</t>
    <phoneticPr fontId="3"/>
  </si>
  <si>
    <r>
      <t>※参加費は大会当日受付に持参のこと。</t>
    </r>
    <r>
      <rPr>
        <u/>
        <sz val="10"/>
        <rFont val="ＭＳ Ｐゴシック"/>
        <family val="3"/>
        <charset val="128"/>
      </rPr>
      <t>棄権の場合でも参加費を支払うこと。</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</si>
</sst>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u/>
      <sz val="10"/>
      <name val="ＭＳ Ｐゴシック"/>
      <family val="3"/>
      <charset val="128"/>
    </font>
    <font>
      <sz val="14"/>
      <name val="ＭＳ Ｐゴシック"/>
      <family val="3"/>
      <charset val="128"/>
    </font>
    <font>
      <sz val="10"/>
      <color rgb="FFFF0000"/>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2">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s>
  <cellStyleXfs count="2">
    <xf numFmtId="0" fontId="0" fillId="0" borderId="0"/>
    <xf numFmtId="0" fontId="1" fillId="0" borderId="0">
      <alignment vertical="center"/>
    </xf>
  </cellStyleXfs>
  <cellXfs count="95">
    <xf numFmtId="0" fontId="0" fillId="0" borderId="0" xfId="0"/>
    <xf numFmtId="0" fontId="2" fillId="2" borderId="0" xfId="0" applyFont="1" applyFill="1" applyAlignment="1">
      <alignment vertical="center" wrapText="1"/>
    </xf>
    <xf numFmtId="0" fontId="5" fillId="2" borderId="0" xfId="0" applyFont="1" applyFill="1" applyBorder="1" applyAlignment="1">
      <alignment horizontal="right"/>
    </xf>
    <xf numFmtId="0" fontId="5" fillId="0" borderId="0" xfId="0" applyFont="1" applyAlignment="1">
      <alignment vertical="center"/>
    </xf>
    <xf numFmtId="0" fontId="5" fillId="2" borderId="0" xfId="0" applyFont="1" applyFill="1" applyAlignment="1">
      <alignment horizontal="center" vertical="center"/>
    </xf>
    <xf numFmtId="0" fontId="5" fillId="2" borderId="0" xfId="0" applyFont="1" applyFill="1" applyAlignment="1">
      <alignment horizontal="distributed" vertical="center"/>
    </xf>
    <xf numFmtId="0" fontId="5" fillId="2" borderId="0" xfId="0" applyFont="1" applyFill="1" applyAlignment="1">
      <alignment vertical="center"/>
    </xf>
    <xf numFmtId="49" fontId="5" fillId="2" borderId="0" xfId="0" applyNumberFormat="1" applyFont="1" applyFill="1" applyAlignment="1">
      <alignment vertical="center"/>
    </xf>
    <xf numFmtId="0" fontId="5" fillId="2" borderId="0" xfId="0" applyFont="1" applyFill="1" applyAlignment="1">
      <alignment horizontal="left" vertical="top"/>
    </xf>
    <xf numFmtId="0" fontId="5" fillId="2" borderId="0" xfId="0" applyFont="1" applyFill="1" applyAlignment="1">
      <alignment horizontal="justify" vertical="center"/>
    </xf>
    <xf numFmtId="49" fontId="5" fillId="2" borderId="0" xfId="0" applyNumberFormat="1" applyFont="1" applyFill="1" applyAlignment="1">
      <alignment horizontal="justify" vertical="center"/>
    </xf>
    <xf numFmtId="0" fontId="5" fillId="2" borderId="1" xfId="0"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0" fontId="5" fillId="2" borderId="1" xfId="0" applyFont="1" applyFill="1" applyBorder="1" applyAlignment="1">
      <alignment horizontal="right" vertical="center"/>
    </xf>
    <xf numFmtId="0" fontId="5" fillId="0" borderId="1" xfId="0" applyFont="1" applyFill="1" applyBorder="1" applyAlignment="1" applyProtection="1">
      <alignment vertical="center"/>
      <protection locked="0"/>
    </xf>
    <xf numFmtId="0" fontId="5" fillId="2" borderId="0" xfId="0" applyFont="1" applyFill="1" applyBorder="1" applyAlignment="1">
      <alignment horizontal="left" vertical="center"/>
    </xf>
    <xf numFmtId="0" fontId="5" fillId="2" borderId="0" xfId="0" applyFont="1" applyFill="1" applyBorder="1" applyAlignment="1">
      <alignment horizontal="right" vertical="top"/>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0" borderId="6" xfId="0" applyFont="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6" fillId="2" borderId="0" xfId="0" applyFont="1" applyFill="1" applyAlignment="1">
      <alignment vertical="center"/>
    </xf>
    <xf numFmtId="6" fontId="5" fillId="2" borderId="0" xfId="0" applyNumberFormat="1" applyFont="1" applyFill="1" applyAlignment="1">
      <alignment vertical="center"/>
    </xf>
    <xf numFmtId="0" fontId="5" fillId="0" borderId="11" xfId="0" applyFont="1" applyFill="1" applyBorder="1" applyAlignment="1" applyProtection="1">
      <alignment horizontal="center" vertical="center"/>
      <protection locked="0"/>
    </xf>
    <xf numFmtId="176" fontId="5" fillId="2" borderId="0" xfId="0" applyNumberFormat="1" applyFont="1" applyFill="1" applyAlignment="1">
      <alignment horizontal="left" vertical="center"/>
    </xf>
    <xf numFmtId="0" fontId="5" fillId="2" borderId="0" xfId="0" applyFont="1" applyFill="1" applyAlignment="1" applyProtection="1">
      <alignment vertical="center"/>
      <protection locked="0"/>
    </xf>
    <xf numFmtId="0" fontId="7" fillId="2" borderId="1" xfId="0" applyFont="1" applyFill="1" applyBorder="1" applyAlignment="1">
      <alignment horizontal="left" vertical="center"/>
    </xf>
    <xf numFmtId="0" fontId="7" fillId="2" borderId="0"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wrapText="1"/>
    </xf>
    <xf numFmtId="49" fontId="6" fillId="2" borderId="0" xfId="0" applyNumberFormat="1" applyFont="1" applyFill="1" applyAlignment="1">
      <alignment horizontal="justify" vertical="center" wrapText="1"/>
    </xf>
    <xf numFmtId="49" fontId="6" fillId="2" borderId="0" xfId="0" applyNumberFormat="1" applyFont="1" applyFill="1" applyAlignment="1">
      <alignment horizontal="justify" vertical="center"/>
    </xf>
    <xf numFmtId="0" fontId="5" fillId="2" borderId="0" xfId="0" applyFont="1" applyFill="1" applyAlignment="1">
      <alignment horizontal="left" vertical="center"/>
    </xf>
    <xf numFmtId="0" fontId="5" fillId="2" borderId="17" xfId="0" applyFont="1" applyFill="1" applyBorder="1" applyAlignment="1">
      <alignment horizontal="left" vertical="center" wrapText="1"/>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xf>
    <xf numFmtId="0" fontId="4" fillId="2" borderId="3" xfId="0" applyFont="1" applyFill="1" applyBorder="1" applyAlignment="1">
      <alignment horizontal="left" vertical="center"/>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5" fillId="2" borderId="0" xfId="0" applyFont="1" applyFill="1" applyAlignment="1">
      <alignment vertical="center" wrapText="1"/>
    </xf>
    <xf numFmtId="0" fontId="5" fillId="2" borderId="31" xfId="0" applyFont="1" applyFill="1" applyBorder="1" applyAlignment="1">
      <alignment horizontal="center" vertical="center"/>
    </xf>
    <xf numFmtId="0" fontId="1" fillId="2" borderId="31" xfId="0" applyFont="1" applyFill="1" applyBorder="1" applyAlignment="1">
      <alignment horizontal="center" vertical="center"/>
    </xf>
    <xf numFmtId="0" fontId="5" fillId="2" borderId="31" xfId="0" applyFont="1" applyFill="1" applyBorder="1" applyAlignment="1">
      <alignment horizontal="left" vertical="center"/>
    </xf>
    <xf numFmtId="0" fontId="5"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vertical="center"/>
    </xf>
    <xf numFmtId="49" fontId="5" fillId="0" borderId="0" xfId="0" applyNumberFormat="1" applyFont="1" applyFill="1" applyAlignment="1">
      <alignment vertical="center"/>
    </xf>
    <xf numFmtId="0" fontId="5" fillId="3" borderId="0" xfId="0" applyFont="1" applyFill="1" applyAlignment="1">
      <alignment horizontal="center" vertical="center"/>
    </xf>
    <xf numFmtId="0" fontId="5" fillId="3" borderId="0" xfId="0" applyFont="1" applyFill="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5" fillId="3" borderId="0" xfId="0" applyNumberFormat="1" applyFont="1" applyFill="1" applyAlignment="1">
      <alignment horizontal="justify" vertical="center"/>
    </xf>
    <xf numFmtId="0" fontId="5" fillId="2" borderId="0" xfId="0" applyNumberFormat="1" applyFont="1" applyFill="1" applyAlignment="1">
      <alignment horizontal="justify" vertical="center"/>
    </xf>
    <xf numFmtId="0" fontId="0" fillId="3" borderId="0" xfId="0" applyFont="1" applyFill="1" applyAlignment="1">
      <alignment vertical="center"/>
    </xf>
    <xf numFmtId="0" fontId="5" fillId="3" borderId="0" xfId="0" applyFont="1" applyFill="1" applyAlignment="1">
      <alignment horizontal="left" vertical="center"/>
    </xf>
    <xf numFmtId="0" fontId="0" fillId="2" borderId="0" xfId="0" applyFont="1" applyFill="1" applyBorder="1" applyAlignment="1">
      <alignment horizontal="center" vertical="center"/>
    </xf>
    <xf numFmtId="0" fontId="7" fillId="2" borderId="0" xfId="0" applyFont="1" applyFill="1" applyAlignment="1">
      <alignment vertical="center"/>
    </xf>
    <xf numFmtId="0" fontId="5" fillId="0" borderId="11" xfId="0" applyFont="1" applyBorder="1" applyAlignment="1">
      <alignment vertical="center"/>
    </xf>
    <xf numFmtId="0" fontId="2" fillId="2" borderId="0" xfId="0" applyFont="1" applyFill="1" applyAlignment="1">
      <alignment horizontal="center"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left" vertical="top"/>
      <protection locked="0"/>
    </xf>
    <xf numFmtId="0" fontId="5" fillId="0" borderId="5"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6"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6" xfId="0" applyFont="1" applyFill="1" applyBorder="1" applyAlignment="1" applyProtection="1">
      <alignment horizontal="left" vertical="center"/>
      <protection locked="0"/>
    </xf>
    <xf numFmtId="0" fontId="5" fillId="0" borderId="19"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6"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2" borderId="14"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color rgb="FF66FFFF"/>
      <color rgb="FF99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3"/>
  <sheetViews>
    <sheetView tabSelected="1" zoomScaleNormal="100" zoomScaleSheetLayoutView="80" workbookViewId="0">
      <selection sqref="A1:D1"/>
    </sheetView>
  </sheetViews>
  <sheetFormatPr defaultColWidth="17.46484375" defaultRowHeight="12" x14ac:dyDescent="0.25"/>
  <cols>
    <col min="1" max="1" width="4.3984375" style="63" bestFit="1" customWidth="1"/>
    <col min="2" max="2" width="10.46484375" style="64" customWidth="1"/>
    <col min="3" max="3" width="1.73046875" style="64" customWidth="1"/>
    <col min="4" max="4" width="70.86328125" style="65" customWidth="1"/>
    <col min="5" max="5" width="6.3984375" style="62" customWidth="1"/>
    <col min="6" max="9" width="17.86328125" style="3" customWidth="1"/>
    <col min="10" max="10" width="9" style="3" customWidth="1"/>
    <col min="11" max="11" width="16.46484375" style="3" customWidth="1"/>
    <col min="12" max="12" width="41.1328125" style="3" customWidth="1"/>
    <col min="13" max="13" width="16.3984375" style="3" customWidth="1"/>
    <col min="14" max="14" width="15.3984375" style="3" customWidth="1"/>
    <col min="15" max="16384" width="17.46484375" style="3"/>
  </cols>
  <sheetData>
    <row r="1" spans="1:21" ht="30" customHeight="1" x14ac:dyDescent="0.25">
      <c r="A1" s="77" t="s">
        <v>77</v>
      </c>
      <c r="B1" s="77"/>
      <c r="C1" s="77"/>
      <c r="D1" s="77"/>
      <c r="E1" s="77" t="s">
        <v>76</v>
      </c>
      <c r="F1" s="77"/>
      <c r="G1" s="77"/>
      <c r="H1" s="77"/>
      <c r="I1" s="77"/>
      <c r="J1" s="77"/>
      <c r="K1" s="1" t="s">
        <v>0</v>
      </c>
      <c r="L1" s="2" t="s">
        <v>1</v>
      </c>
      <c r="M1" s="78"/>
      <c r="N1" s="78"/>
    </row>
    <row r="2" spans="1:21" ht="12.75" customHeight="1" x14ac:dyDescent="0.25">
      <c r="A2" s="4"/>
      <c r="B2" s="5"/>
      <c r="C2" s="6"/>
      <c r="D2" s="7"/>
      <c r="E2" s="4"/>
      <c r="F2" s="6"/>
      <c r="G2" s="6"/>
      <c r="H2" s="6"/>
      <c r="I2" s="6"/>
      <c r="J2" s="6"/>
      <c r="K2" s="8"/>
      <c r="L2" s="8"/>
      <c r="M2" s="79"/>
      <c r="N2" s="79"/>
    </row>
    <row r="3" spans="1:21" ht="18.75" customHeight="1" x14ac:dyDescent="0.25">
      <c r="A3" s="4">
        <v>1</v>
      </c>
      <c r="B3" s="5" t="s">
        <v>2</v>
      </c>
      <c r="C3" s="9"/>
      <c r="D3" s="10" t="s">
        <v>3</v>
      </c>
      <c r="E3" s="11" t="s">
        <v>4</v>
      </c>
      <c r="F3" s="12"/>
      <c r="G3" s="13" t="s">
        <v>5</v>
      </c>
      <c r="H3" s="12"/>
      <c r="I3" s="14" t="s">
        <v>6</v>
      </c>
      <c r="J3" s="15"/>
      <c r="K3" s="8" t="s">
        <v>7</v>
      </c>
      <c r="L3" s="16" t="s">
        <v>8</v>
      </c>
      <c r="M3" s="79"/>
      <c r="N3" s="79"/>
    </row>
    <row r="4" spans="1:21" ht="18.75" customHeight="1" x14ac:dyDescent="0.25">
      <c r="A4" s="4">
        <v>2</v>
      </c>
      <c r="B4" s="5" t="s">
        <v>9</v>
      </c>
      <c r="C4" s="9"/>
      <c r="D4" s="10" t="s">
        <v>10</v>
      </c>
      <c r="E4" s="4"/>
      <c r="F4" s="6"/>
      <c r="G4" s="6"/>
      <c r="H4" s="6"/>
      <c r="I4" s="6"/>
      <c r="J4" s="6"/>
      <c r="K4" s="17" t="s">
        <v>11</v>
      </c>
      <c r="L4" s="18" t="s">
        <v>12</v>
      </c>
      <c r="M4" s="18" t="s">
        <v>13</v>
      </c>
      <c r="N4" s="19" t="s">
        <v>14</v>
      </c>
    </row>
    <row r="5" spans="1:21" ht="18.75" customHeight="1" x14ac:dyDescent="0.25">
      <c r="A5" s="4">
        <v>3</v>
      </c>
      <c r="B5" s="5" t="s">
        <v>15</v>
      </c>
      <c r="C5" s="9"/>
      <c r="D5" s="10" t="s">
        <v>97</v>
      </c>
      <c r="E5" s="7" t="s">
        <v>16</v>
      </c>
      <c r="F5" s="6"/>
      <c r="G5" s="6"/>
      <c r="H5" s="6"/>
      <c r="I5" s="6"/>
      <c r="J5" s="6"/>
      <c r="K5" s="80" ph="1"/>
      <c r="L5" s="82" t="s">
        <v>17</v>
      </c>
      <c r="M5" s="20" t="s">
        <v>18</v>
      </c>
      <c r="N5" s="84"/>
      <c r="O5" s="3" ph="1"/>
      <c r="P5" s="3" ph="1"/>
      <c r="Q5" s="3" ph="1"/>
      <c r="R5" s="3" ph="1"/>
      <c r="S5" s="3" ph="1"/>
      <c r="T5" s="3" ph="1"/>
      <c r="U5" s="3" ph="1"/>
    </row>
    <row r="6" spans="1:21" ht="18.75" customHeight="1" x14ac:dyDescent="0.25">
      <c r="A6" s="4">
        <v>4</v>
      </c>
      <c r="B6" s="5" t="s">
        <v>19</v>
      </c>
      <c r="C6" s="9"/>
      <c r="D6" s="70" t="s">
        <v>78</v>
      </c>
      <c r="E6" s="7" t="s">
        <v>20</v>
      </c>
      <c r="F6" s="6"/>
      <c r="G6" s="6"/>
      <c r="H6" s="6"/>
      <c r="I6" s="6"/>
      <c r="J6" s="6"/>
      <c r="K6" s="81" ph="1"/>
      <c r="L6" s="83"/>
      <c r="M6" s="21" t="s">
        <v>21</v>
      </c>
      <c r="N6" s="85"/>
      <c r="O6" s="3" ph="1"/>
      <c r="P6" s="3" ph="1"/>
      <c r="Q6" s="3" ph="1"/>
      <c r="R6" s="3" ph="1"/>
      <c r="S6" s="3" ph="1"/>
      <c r="T6" s="3" ph="1"/>
      <c r="U6" s="3" ph="1"/>
    </row>
    <row r="7" spans="1:21" ht="18.75" customHeight="1" x14ac:dyDescent="0.25">
      <c r="A7" s="4">
        <v>5</v>
      </c>
      <c r="B7" s="5" t="s">
        <v>22</v>
      </c>
      <c r="C7" s="9"/>
      <c r="D7" s="10" t="s">
        <v>75</v>
      </c>
      <c r="E7" s="7" t="s">
        <v>23</v>
      </c>
      <c r="F7" s="6"/>
      <c r="G7" s="6"/>
      <c r="H7" s="6"/>
      <c r="I7" s="6"/>
      <c r="J7" s="6"/>
      <c r="K7" s="80" ph="1"/>
      <c r="L7" s="82" t="s">
        <v>17</v>
      </c>
      <c r="M7" s="20" t="s">
        <v>18</v>
      </c>
      <c r="N7" s="84"/>
      <c r="O7" s="3" ph="1"/>
      <c r="P7" s="3" ph="1"/>
      <c r="Q7" s="3" ph="1"/>
      <c r="R7" s="3" ph="1"/>
      <c r="S7" s="3" ph="1"/>
      <c r="T7" s="3" ph="1"/>
      <c r="U7" s="3" ph="1"/>
    </row>
    <row r="8" spans="1:21" ht="18.75" customHeight="1" x14ac:dyDescent="0.25">
      <c r="A8" s="4">
        <v>6</v>
      </c>
      <c r="B8" s="5" t="s">
        <v>24</v>
      </c>
      <c r="C8" s="9"/>
      <c r="D8" s="10" t="s">
        <v>25</v>
      </c>
      <c r="E8" s="4"/>
      <c r="F8" s="22" t="s">
        <v>26</v>
      </c>
      <c r="G8" s="6"/>
      <c r="H8" s="6"/>
      <c r="I8" s="6"/>
      <c r="J8" s="6"/>
      <c r="K8" s="81" ph="1"/>
      <c r="L8" s="83"/>
      <c r="M8" s="21" t="s">
        <v>21</v>
      </c>
      <c r="N8" s="85"/>
      <c r="O8" s="3" ph="1"/>
      <c r="P8" s="3" ph="1"/>
      <c r="Q8" s="3" ph="1"/>
      <c r="R8" s="3" ph="1"/>
      <c r="S8" s="3" ph="1"/>
      <c r="T8" s="3" ph="1"/>
      <c r="U8" s="3" ph="1"/>
    </row>
    <row r="9" spans="1:21" ht="18.75" customHeight="1" x14ac:dyDescent="0.25">
      <c r="A9" s="4">
        <v>7</v>
      </c>
      <c r="B9" s="5" t="s">
        <v>27</v>
      </c>
      <c r="C9" s="9"/>
      <c r="D9" s="10" t="s">
        <v>28</v>
      </c>
      <c r="E9" s="4"/>
      <c r="F9" s="23" t="s">
        <v>29</v>
      </c>
      <c r="G9" s="24"/>
      <c r="H9" s="25" t="str">
        <f>IF(G9=0,CONCATENATE(" ＝\       "),CONCATENATE("名=\",1500*G9))</f>
        <v xml:space="preserve"> ＝\       </v>
      </c>
      <c r="I9" s="6"/>
      <c r="J9" s="6"/>
      <c r="K9" s="80" ph="1"/>
      <c r="L9" s="82" t="s">
        <v>17</v>
      </c>
      <c r="M9" s="20" t="s">
        <v>18</v>
      </c>
      <c r="N9" s="84"/>
      <c r="O9" s="3" ph="1"/>
      <c r="P9" s="3" ph="1"/>
      <c r="Q9" s="3" ph="1"/>
      <c r="R9" s="3" ph="1"/>
      <c r="S9" s="3" ph="1"/>
      <c r="T9" s="3" ph="1"/>
      <c r="U9" s="3" ph="1"/>
    </row>
    <row r="10" spans="1:21" ht="18.75" customHeight="1" x14ac:dyDescent="0.25">
      <c r="A10" s="4">
        <v>8</v>
      </c>
      <c r="B10" s="5" t="s">
        <v>30</v>
      </c>
      <c r="C10" s="9"/>
      <c r="D10" s="10" t="s">
        <v>92</v>
      </c>
      <c r="E10" s="4"/>
      <c r="F10" s="23" t="s">
        <v>31</v>
      </c>
      <c r="G10" s="24"/>
      <c r="H10" s="25" t="str">
        <f>IF(G10=0,CONCATENATE(" ＝\       "),CONCATENATE("名=\",2000*G10))</f>
        <v xml:space="preserve"> ＝\       </v>
      </c>
      <c r="I10" s="6"/>
      <c r="J10" s="6"/>
      <c r="K10" s="81" ph="1"/>
      <c r="L10" s="83"/>
      <c r="M10" s="21" t="s">
        <v>21</v>
      </c>
      <c r="N10" s="85"/>
      <c r="O10" s="3" ph="1"/>
      <c r="P10" s="3" ph="1"/>
      <c r="Q10" s="3" ph="1"/>
      <c r="R10" s="3" ph="1"/>
      <c r="S10" s="3" ph="1"/>
      <c r="T10" s="3" ph="1"/>
      <c r="U10" s="3" ph="1"/>
    </row>
    <row r="11" spans="1:21" ht="18.75" customHeight="1" x14ac:dyDescent="0.25">
      <c r="A11" s="66"/>
      <c r="B11" s="67"/>
      <c r="C11" s="67"/>
      <c r="D11" s="10" t="s">
        <v>93</v>
      </c>
      <c r="E11" s="4"/>
      <c r="F11" s="23"/>
      <c r="G11" s="26"/>
      <c r="H11" s="25"/>
      <c r="I11" s="27" t="str">
        <f>CONCATENATE("合計  \",TEXT(SUM(1500*G9+2000*G10),"#,###"))</f>
        <v>合計  \</v>
      </c>
      <c r="J11" s="28"/>
      <c r="K11" s="80" ph="1"/>
      <c r="L11" s="82" t="s">
        <v>17</v>
      </c>
      <c r="M11" s="20" t="s">
        <v>18</v>
      </c>
      <c r="N11" s="84"/>
      <c r="O11" s="3" ph="1"/>
      <c r="P11" s="3" ph="1"/>
      <c r="Q11" s="3" ph="1"/>
      <c r="R11" s="3" ph="1"/>
      <c r="S11" s="3" ph="1"/>
      <c r="T11" s="3" ph="1"/>
      <c r="U11" s="3" ph="1"/>
    </row>
    <row r="12" spans="1:21" ht="18.75" customHeight="1" x14ac:dyDescent="0.25">
      <c r="A12" s="4">
        <v>9</v>
      </c>
      <c r="B12" s="5" t="s">
        <v>32</v>
      </c>
      <c r="C12" s="9"/>
      <c r="D12" s="10" t="s">
        <v>33</v>
      </c>
      <c r="E12" s="4"/>
      <c r="F12" s="6"/>
      <c r="G12" s="6"/>
      <c r="H12" s="6"/>
      <c r="I12" s="6"/>
      <c r="J12" s="6"/>
      <c r="K12" s="81" ph="1"/>
      <c r="L12" s="83"/>
      <c r="M12" s="21" t="s">
        <v>21</v>
      </c>
      <c r="N12" s="85"/>
      <c r="O12" s="3" ph="1"/>
      <c r="P12" s="3" ph="1"/>
      <c r="Q12" s="3" ph="1"/>
      <c r="R12" s="3" ph="1"/>
      <c r="S12" s="3" ph="1"/>
      <c r="T12" s="3" ph="1"/>
      <c r="U12" s="3" ph="1"/>
    </row>
    <row r="13" spans="1:21" ht="18.75" customHeight="1" x14ac:dyDescent="0.25">
      <c r="A13" s="4">
        <v>10</v>
      </c>
      <c r="B13" s="5" t="s">
        <v>34</v>
      </c>
      <c r="C13" s="9"/>
      <c r="D13" s="71" t="s">
        <v>94</v>
      </c>
      <c r="E13" s="29"/>
      <c r="F13" s="30" t="s">
        <v>36</v>
      </c>
      <c r="G13" s="31" t="s">
        <v>37</v>
      </c>
      <c r="H13" s="31" t="s">
        <v>38</v>
      </c>
      <c r="I13" s="31" t="s">
        <v>39</v>
      </c>
      <c r="J13" s="32"/>
      <c r="K13" s="80" ph="1"/>
      <c r="L13" s="82" t="s">
        <v>17</v>
      </c>
      <c r="M13" s="20" t="s">
        <v>18</v>
      </c>
      <c r="N13" s="84"/>
      <c r="O13" s="3" ph="1"/>
      <c r="P13" s="3" ph="1"/>
      <c r="Q13" s="3" ph="1"/>
      <c r="R13" s="3" ph="1"/>
      <c r="S13" s="3" ph="1"/>
      <c r="T13" s="3" ph="1"/>
      <c r="U13" s="3" ph="1"/>
    </row>
    <row r="14" spans="1:21" ht="18.75" customHeight="1" x14ac:dyDescent="0.25">
      <c r="A14" s="4"/>
      <c r="B14" s="5"/>
      <c r="C14" s="6"/>
      <c r="D14" s="10" t="s">
        <v>35</v>
      </c>
      <c r="E14" s="86">
        <v>1</v>
      </c>
      <c r="F14" s="88"/>
      <c r="G14" s="90"/>
      <c r="H14" s="92"/>
      <c r="I14" s="90"/>
      <c r="J14" s="94"/>
      <c r="K14" s="81" ph="1"/>
      <c r="L14" s="83"/>
      <c r="M14" s="21" t="s">
        <v>21</v>
      </c>
      <c r="N14" s="85"/>
      <c r="O14" s="3" ph="1"/>
      <c r="P14" s="3" ph="1"/>
      <c r="Q14" s="3" ph="1"/>
      <c r="R14" s="3" ph="1"/>
      <c r="S14" s="3" ph="1"/>
      <c r="T14" s="3" ph="1"/>
      <c r="U14" s="3" ph="1"/>
    </row>
    <row r="15" spans="1:21" ht="18.75" customHeight="1" x14ac:dyDescent="0.25">
      <c r="A15" s="4"/>
      <c r="B15" s="5"/>
      <c r="C15" s="6"/>
      <c r="D15" s="33" t="s">
        <v>40</v>
      </c>
      <c r="E15" s="87"/>
      <c r="F15" s="89"/>
      <c r="G15" s="91"/>
      <c r="H15" s="93"/>
      <c r="I15" s="91"/>
      <c r="J15" s="94"/>
      <c r="K15" s="80" ph="1"/>
      <c r="L15" s="82" t="s">
        <v>17</v>
      </c>
      <c r="M15" s="20" t="s">
        <v>42</v>
      </c>
      <c r="N15" s="84"/>
      <c r="O15" s="3" ph="1"/>
      <c r="P15" s="3" ph="1"/>
      <c r="Q15" s="3" ph="1"/>
      <c r="R15" s="3" ph="1"/>
      <c r="S15" s="3" ph="1"/>
      <c r="T15" s="3" ph="1"/>
      <c r="U15" s="3" ph="1"/>
    </row>
    <row r="16" spans="1:21" ht="18.75" customHeight="1" x14ac:dyDescent="0.25">
      <c r="A16" s="4"/>
      <c r="B16" s="5"/>
      <c r="C16" s="6"/>
      <c r="D16" s="10" t="s">
        <v>41</v>
      </c>
      <c r="E16" s="86">
        <v>2</v>
      </c>
      <c r="F16" s="88"/>
      <c r="G16" s="90"/>
      <c r="H16" s="92"/>
      <c r="I16" s="90"/>
      <c r="J16" s="94"/>
      <c r="K16" s="81" ph="1"/>
      <c r="L16" s="83"/>
      <c r="M16" s="21" t="s">
        <v>44</v>
      </c>
      <c r="N16" s="85"/>
      <c r="O16" s="3" ph="1"/>
      <c r="P16" s="3" ph="1"/>
      <c r="Q16" s="3" ph="1"/>
      <c r="R16" s="3" ph="1"/>
      <c r="S16" s="3" ph="1"/>
      <c r="T16" s="3" ph="1"/>
      <c r="U16" s="3" ph="1"/>
    </row>
    <row r="17" spans="1:21" ht="18.75" customHeight="1" x14ac:dyDescent="0.25">
      <c r="A17" s="4"/>
      <c r="B17" s="5"/>
      <c r="C17" s="6"/>
      <c r="D17" s="33" t="s">
        <v>43</v>
      </c>
      <c r="E17" s="87"/>
      <c r="F17" s="89"/>
      <c r="G17" s="91"/>
      <c r="H17" s="93"/>
      <c r="I17" s="91"/>
      <c r="J17" s="94"/>
      <c r="K17" s="80" ph="1"/>
      <c r="L17" s="82" t="s">
        <v>17</v>
      </c>
      <c r="M17" s="20" t="s">
        <v>42</v>
      </c>
      <c r="N17" s="84"/>
      <c r="O17" s="3" ph="1"/>
      <c r="P17" s="3" ph="1"/>
      <c r="Q17" s="3" ph="1"/>
      <c r="R17" s="3" ph="1"/>
      <c r="S17" s="3" ph="1"/>
      <c r="T17" s="3" ph="1"/>
      <c r="U17" s="3" ph="1"/>
    </row>
    <row r="18" spans="1:21" ht="18.75" customHeight="1" x14ac:dyDescent="0.25">
      <c r="A18" s="4"/>
      <c r="B18" s="5"/>
      <c r="C18" s="6"/>
      <c r="D18" s="10" t="s">
        <v>45</v>
      </c>
      <c r="E18" s="86">
        <v>3</v>
      </c>
      <c r="F18" s="88"/>
      <c r="G18" s="90"/>
      <c r="H18" s="92"/>
      <c r="I18" s="90"/>
      <c r="J18" s="94"/>
      <c r="K18" s="81" ph="1"/>
      <c r="L18" s="83"/>
      <c r="M18" s="21" t="s">
        <v>44</v>
      </c>
      <c r="N18" s="85"/>
      <c r="O18" s="3" ph="1"/>
      <c r="P18" s="3" ph="1"/>
      <c r="Q18" s="3" ph="1"/>
      <c r="R18" s="3" ph="1"/>
      <c r="S18" s="3" ph="1"/>
      <c r="T18" s="3" ph="1"/>
      <c r="U18" s="3" ph="1"/>
    </row>
    <row r="19" spans="1:21" ht="18.75" customHeight="1" x14ac:dyDescent="0.25">
      <c r="A19" s="4"/>
      <c r="B19" s="5"/>
      <c r="C19" s="6"/>
      <c r="D19" s="10" t="s">
        <v>46</v>
      </c>
      <c r="E19" s="87"/>
      <c r="F19" s="89"/>
      <c r="G19" s="91"/>
      <c r="H19" s="93"/>
      <c r="I19" s="91"/>
      <c r="J19" s="94"/>
      <c r="K19" s="80" ph="1"/>
      <c r="L19" s="82" t="s">
        <v>17</v>
      </c>
      <c r="M19" s="20" t="s">
        <v>42</v>
      </c>
      <c r="N19" s="84"/>
      <c r="O19" s="3" ph="1"/>
      <c r="P19" s="3" ph="1"/>
      <c r="Q19" s="3" ph="1"/>
      <c r="R19" s="3" ph="1"/>
      <c r="S19" s="3" ph="1"/>
      <c r="T19" s="3" ph="1"/>
      <c r="U19" s="3" ph="1"/>
    </row>
    <row r="20" spans="1:21" ht="18.75" customHeight="1" x14ac:dyDescent="0.25">
      <c r="A20" s="4"/>
      <c r="B20" s="5"/>
      <c r="C20" s="6"/>
      <c r="D20" s="34" t="s">
        <v>47</v>
      </c>
      <c r="E20" s="86">
        <v>4</v>
      </c>
      <c r="F20" s="88"/>
      <c r="G20" s="90"/>
      <c r="H20" s="92"/>
      <c r="I20" s="90"/>
      <c r="J20" s="94"/>
      <c r="K20" s="81" ph="1"/>
      <c r="L20" s="83"/>
      <c r="M20" s="21" t="s">
        <v>44</v>
      </c>
      <c r="N20" s="85"/>
      <c r="O20" s="3" ph="1"/>
      <c r="P20" s="3" ph="1"/>
      <c r="Q20" s="3" ph="1"/>
      <c r="R20" s="3" ph="1"/>
      <c r="S20" s="3" ph="1"/>
      <c r="T20" s="3" ph="1"/>
      <c r="U20" s="3" ph="1"/>
    </row>
    <row r="21" spans="1:21" ht="18.75" customHeight="1" x14ac:dyDescent="0.25">
      <c r="A21" s="4"/>
      <c r="B21" s="5"/>
      <c r="C21" s="6"/>
      <c r="D21" s="10" t="s">
        <v>48</v>
      </c>
      <c r="E21" s="87"/>
      <c r="F21" s="89"/>
      <c r="G21" s="91"/>
      <c r="H21" s="93"/>
      <c r="I21" s="91"/>
      <c r="J21" s="94"/>
      <c r="K21" s="80" ph="1"/>
      <c r="L21" s="82" t="s">
        <v>17</v>
      </c>
      <c r="M21" s="20" t="s">
        <v>42</v>
      </c>
      <c r="N21" s="84"/>
      <c r="O21" s="3" ph="1"/>
      <c r="P21" s="3" ph="1"/>
      <c r="Q21" s="3" ph="1"/>
      <c r="R21" s="3" ph="1"/>
      <c r="S21" s="3" ph="1"/>
      <c r="T21" s="3" ph="1"/>
      <c r="U21" s="3" ph="1"/>
    </row>
    <row r="22" spans="1:21" ht="18.75" customHeight="1" x14ac:dyDescent="0.25">
      <c r="A22" s="4">
        <v>11</v>
      </c>
      <c r="B22" s="5" t="s">
        <v>49</v>
      </c>
      <c r="C22" s="9"/>
      <c r="D22" s="10" t="s">
        <v>50</v>
      </c>
      <c r="E22" s="86">
        <v>5</v>
      </c>
      <c r="F22" s="88"/>
      <c r="G22" s="90"/>
      <c r="H22" s="92"/>
      <c r="I22" s="90"/>
      <c r="J22" s="94"/>
      <c r="K22" s="81" ph="1"/>
      <c r="L22" s="83"/>
      <c r="M22" s="21" t="s">
        <v>44</v>
      </c>
      <c r="N22" s="85"/>
      <c r="O22" s="3" ph="1"/>
      <c r="P22" s="3" ph="1"/>
      <c r="Q22" s="3" ph="1"/>
      <c r="R22" s="3" ph="1"/>
      <c r="S22" s="3" ph="1"/>
      <c r="T22" s="3" ph="1"/>
      <c r="U22" s="3" ph="1"/>
    </row>
    <row r="23" spans="1:21" ht="18.75" customHeight="1" x14ac:dyDescent="0.25">
      <c r="A23" s="4"/>
      <c r="B23" s="5"/>
      <c r="C23" s="9"/>
      <c r="D23" s="10" t="s">
        <v>98</v>
      </c>
      <c r="E23" s="87"/>
      <c r="F23" s="89"/>
      <c r="G23" s="91"/>
      <c r="H23" s="93"/>
      <c r="I23" s="91"/>
      <c r="J23" s="94"/>
      <c r="K23" s="35"/>
      <c r="L23" s="35"/>
      <c r="M23" s="35"/>
      <c r="N23" s="35"/>
    </row>
    <row r="24" spans="1:21" ht="18.75" customHeight="1" x14ac:dyDescent="0.25">
      <c r="A24" s="4">
        <v>12</v>
      </c>
      <c r="B24" s="5" t="s">
        <v>51</v>
      </c>
      <c r="C24" s="9"/>
      <c r="D24" s="70" t="s">
        <v>79</v>
      </c>
      <c r="E24" s="86">
        <v>6</v>
      </c>
      <c r="F24" s="88"/>
      <c r="G24" s="90"/>
      <c r="H24" s="92"/>
      <c r="I24" s="90"/>
      <c r="J24" s="94"/>
      <c r="K24" s="35" t="s">
        <v>53</v>
      </c>
      <c r="L24" s="35"/>
      <c r="M24" s="35"/>
      <c r="N24" s="35"/>
    </row>
    <row r="25" spans="1:21" ht="18.75" customHeight="1" x14ac:dyDescent="0.25">
      <c r="A25" s="4"/>
      <c r="B25" s="5"/>
      <c r="C25" s="9"/>
      <c r="D25" s="10" t="s">
        <v>52</v>
      </c>
      <c r="E25" s="87"/>
      <c r="F25" s="89"/>
      <c r="G25" s="91"/>
      <c r="H25" s="93"/>
      <c r="I25" s="91"/>
      <c r="J25" s="94"/>
      <c r="K25" s="17" t="s">
        <v>11</v>
      </c>
      <c r="L25" s="36" t="s">
        <v>12</v>
      </c>
      <c r="M25" s="37" t="s">
        <v>56</v>
      </c>
      <c r="N25" s="38" t="s">
        <v>14</v>
      </c>
    </row>
    <row r="26" spans="1:21" ht="18.75" customHeight="1" x14ac:dyDescent="0.25">
      <c r="A26" s="4">
        <v>13</v>
      </c>
      <c r="B26" s="5" t="s">
        <v>54</v>
      </c>
      <c r="C26" s="9"/>
      <c r="D26" s="10" t="s">
        <v>55</v>
      </c>
      <c r="E26" s="86">
        <v>7</v>
      </c>
      <c r="F26" s="88"/>
      <c r="G26" s="90"/>
      <c r="H26" s="92"/>
      <c r="I26" s="90"/>
      <c r="J26" s="94"/>
      <c r="K26" s="39" t="s">
        <v>58</v>
      </c>
      <c r="L26" s="40" t="s">
        <v>59</v>
      </c>
      <c r="M26" s="41" t="s">
        <v>60</v>
      </c>
      <c r="N26" s="19"/>
    </row>
    <row r="27" spans="1:21" ht="18.75" customHeight="1" x14ac:dyDescent="0.25">
      <c r="A27" s="4"/>
      <c r="B27" s="5"/>
      <c r="C27" s="9"/>
      <c r="D27" s="10" t="s">
        <v>57</v>
      </c>
      <c r="E27" s="87"/>
      <c r="F27" s="89"/>
      <c r="G27" s="91"/>
      <c r="H27" s="93"/>
      <c r="I27" s="91"/>
      <c r="J27" s="94"/>
      <c r="K27" s="42" ph="1"/>
      <c r="L27" s="43"/>
      <c r="M27" s="44" t="s">
        <v>62</v>
      </c>
      <c r="N27" s="45"/>
      <c r="O27" s="3" ph="1"/>
      <c r="P27" s="3" ph="1"/>
      <c r="Q27" s="3" ph="1"/>
      <c r="R27" s="3" ph="1"/>
      <c r="S27" s="3" ph="1"/>
      <c r="T27" s="3" ph="1"/>
      <c r="U27" s="3" ph="1"/>
    </row>
    <row r="28" spans="1:21" ht="18.75" customHeight="1" x14ac:dyDescent="0.25">
      <c r="A28" s="4">
        <v>14</v>
      </c>
      <c r="B28" s="5" t="s">
        <v>61</v>
      </c>
      <c r="C28" s="9"/>
      <c r="D28" s="9" t="s">
        <v>96</v>
      </c>
      <c r="E28" s="86">
        <v>8</v>
      </c>
      <c r="F28" s="88"/>
      <c r="G28" s="90"/>
      <c r="H28" s="92"/>
      <c r="I28" s="90"/>
      <c r="J28" s="94"/>
      <c r="K28" s="46"/>
      <c r="L28" s="47"/>
      <c r="M28" s="48" t="s">
        <v>63</v>
      </c>
      <c r="N28" s="49"/>
    </row>
    <row r="29" spans="1:21" ht="18.75" customHeight="1" x14ac:dyDescent="0.25">
      <c r="A29" s="4"/>
      <c r="B29" s="5"/>
      <c r="C29" s="9"/>
      <c r="D29" s="6" t="s">
        <v>90</v>
      </c>
      <c r="E29" s="87"/>
      <c r="F29" s="89"/>
      <c r="G29" s="91"/>
      <c r="H29" s="93"/>
      <c r="I29" s="91"/>
      <c r="J29" s="94"/>
      <c r="K29" s="50" ph="1"/>
      <c r="L29" s="51"/>
      <c r="M29" s="52" t="s">
        <v>63</v>
      </c>
      <c r="N29" s="53"/>
      <c r="O29" s="3" ph="1"/>
      <c r="P29" s="3" ph="1"/>
      <c r="Q29" s="3" ph="1"/>
      <c r="R29" s="3" ph="1"/>
      <c r="S29" s="3" ph="1"/>
      <c r="T29" s="3" ph="1"/>
      <c r="U29" s="3" ph="1"/>
    </row>
    <row r="30" spans="1:21" ht="18.75" customHeight="1" x14ac:dyDescent="0.25">
      <c r="A30" s="66"/>
      <c r="B30" s="67"/>
      <c r="C30" s="67"/>
      <c r="D30" s="6" t="s">
        <v>91</v>
      </c>
      <c r="E30" s="55"/>
      <c r="F30" s="56"/>
      <c r="G30" s="55"/>
      <c r="H30" s="57"/>
      <c r="I30" s="55"/>
      <c r="J30" s="58"/>
      <c r="K30" s="46"/>
      <c r="L30" s="47"/>
      <c r="M30" s="48" t="s">
        <v>63</v>
      </c>
      <c r="N30" s="49"/>
    </row>
    <row r="31" spans="1:21" ht="18.75" customHeight="1" x14ac:dyDescent="0.25">
      <c r="A31" s="4">
        <v>15</v>
      </c>
      <c r="B31" s="5" t="s">
        <v>64</v>
      </c>
      <c r="C31" s="6"/>
      <c r="D31" s="6" t="s">
        <v>65</v>
      </c>
      <c r="E31" s="35" t="s">
        <v>68</v>
      </c>
      <c r="F31" s="59"/>
      <c r="G31" s="58"/>
      <c r="H31" s="15"/>
      <c r="I31" s="58"/>
      <c r="J31" s="58"/>
      <c r="K31" s="50" ph="1"/>
      <c r="L31" s="51"/>
      <c r="M31" s="52" t="s">
        <v>63</v>
      </c>
      <c r="N31" s="53"/>
      <c r="O31" s="3" ph="1"/>
      <c r="P31" s="3" ph="1"/>
      <c r="Q31" s="3" ph="1"/>
      <c r="R31" s="3" ph="1"/>
      <c r="S31" s="3" ph="1"/>
      <c r="T31" s="3" ph="1"/>
      <c r="U31" s="3" ph="1"/>
    </row>
    <row r="32" spans="1:21" ht="18.75" customHeight="1" x14ac:dyDescent="0.25">
      <c r="A32" s="4"/>
      <c r="B32" s="5"/>
      <c r="C32" s="6"/>
      <c r="D32" s="54" t="s">
        <v>66</v>
      </c>
      <c r="E32" s="35" t="s">
        <v>70</v>
      </c>
      <c r="F32" s="59"/>
      <c r="G32" s="58"/>
      <c r="H32" s="15"/>
      <c r="I32" s="58"/>
      <c r="J32" s="58"/>
      <c r="K32" s="46"/>
      <c r="L32" s="47"/>
      <c r="M32" s="48" t="s">
        <v>63</v>
      </c>
      <c r="N32" s="49"/>
    </row>
    <row r="33" spans="1:21" ht="18.75" customHeight="1" x14ac:dyDescent="0.25">
      <c r="A33" s="4"/>
      <c r="B33" s="5"/>
      <c r="C33" s="6"/>
      <c r="D33" s="6" t="s">
        <v>67</v>
      </c>
      <c r="E33" s="35" t="s">
        <v>72</v>
      </c>
      <c r="F33" s="59"/>
      <c r="G33" s="58"/>
      <c r="H33" s="15"/>
      <c r="I33" s="58"/>
      <c r="J33" s="58"/>
      <c r="K33" s="50" ph="1"/>
      <c r="L33" s="51"/>
      <c r="M33" s="52" t="s">
        <v>63</v>
      </c>
      <c r="N33" s="53"/>
      <c r="O33" s="3" ph="1"/>
      <c r="P33" s="3" ph="1"/>
      <c r="Q33" s="3" ph="1"/>
      <c r="R33" s="3" ph="1"/>
      <c r="S33" s="3" ph="1"/>
      <c r="T33" s="3" ph="1"/>
      <c r="U33" s="3" ph="1"/>
    </row>
    <row r="34" spans="1:21" ht="18.75" customHeight="1" x14ac:dyDescent="0.25">
      <c r="A34" s="4"/>
      <c r="B34" s="5"/>
      <c r="C34" s="6"/>
      <c r="D34" s="6" t="s">
        <v>69</v>
      </c>
      <c r="E34" s="15" t="s">
        <v>74</v>
      </c>
      <c r="F34" s="59"/>
      <c r="G34" s="58"/>
      <c r="H34" s="15"/>
      <c r="I34" s="58"/>
      <c r="J34" s="58"/>
      <c r="K34" s="46"/>
      <c r="L34" s="47"/>
      <c r="M34" s="48" t="s">
        <v>63</v>
      </c>
      <c r="N34" s="49"/>
    </row>
    <row r="35" spans="1:21" ht="19.5" customHeight="1" x14ac:dyDescent="0.25">
      <c r="A35" s="4"/>
      <c r="B35" s="5"/>
      <c r="C35" s="6"/>
      <c r="D35" s="6" t="s">
        <v>71</v>
      </c>
      <c r="E35" s="73" t="s">
        <v>95</v>
      </c>
      <c r="F35" s="74"/>
      <c r="G35" s="58"/>
      <c r="H35" s="15"/>
      <c r="I35" s="58"/>
      <c r="J35" s="58"/>
      <c r="K35" s="60"/>
      <c r="L35" s="60"/>
      <c r="M35" s="61"/>
      <c r="N35" s="61"/>
    </row>
    <row r="36" spans="1:21" ht="19.5" customHeight="1" x14ac:dyDescent="0.25">
      <c r="A36" s="4"/>
      <c r="B36" s="5"/>
      <c r="C36" s="6"/>
      <c r="D36" s="54" t="s">
        <v>73</v>
      </c>
      <c r="E36" s="66"/>
      <c r="F36" s="67"/>
      <c r="G36" s="67"/>
      <c r="H36" s="67"/>
      <c r="I36" s="67"/>
      <c r="J36" s="67"/>
      <c r="K36" s="67"/>
      <c r="L36" s="67"/>
      <c r="M36" s="67"/>
      <c r="N36" s="67"/>
    </row>
    <row r="37" spans="1:21" ht="19.5" customHeight="1" x14ac:dyDescent="0.25">
      <c r="A37" s="4"/>
      <c r="B37" s="68"/>
      <c r="C37" s="69"/>
      <c r="D37" s="69"/>
      <c r="E37" s="66"/>
      <c r="F37" s="75" t="s">
        <v>85</v>
      </c>
      <c r="G37" s="76"/>
      <c r="H37" s="6" t="s">
        <v>86</v>
      </c>
      <c r="I37" s="67"/>
      <c r="J37" s="67"/>
      <c r="K37" s="67"/>
      <c r="L37" s="67"/>
      <c r="M37" s="67"/>
      <c r="N37" s="67"/>
    </row>
    <row r="38" spans="1:21" ht="19.5" customHeight="1" x14ac:dyDescent="0.25">
      <c r="A38" s="4"/>
      <c r="B38" s="67" t="s">
        <v>80</v>
      </c>
      <c r="C38" s="72"/>
      <c r="D38" s="72"/>
      <c r="E38" s="66"/>
      <c r="F38" s="6"/>
      <c r="G38" s="6"/>
      <c r="H38" s="6"/>
      <c r="I38" s="67"/>
      <c r="J38" s="67"/>
      <c r="K38" s="67"/>
      <c r="L38" s="67"/>
      <c r="M38" s="67"/>
      <c r="N38" s="67"/>
    </row>
    <row r="39" spans="1:21" ht="17.25" customHeight="1" x14ac:dyDescent="0.25">
      <c r="A39" s="66"/>
      <c r="B39" s="67" t="s">
        <v>81</v>
      </c>
      <c r="C39" s="72"/>
      <c r="D39" s="72"/>
      <c r="E39" s="66"/>
      <c r="F39" s="6" t="s">
        <v>87</v>
      </c>
      <c r="G39" s="6"/>
      <c r="H39" s="6"/>
      <c r="I39" s="67"/>
      <c r="J39" s="67"/>
      <c r="K39" s="67"/>
      <c r="L39" s="67"/>
      <c r="M39" s="67"/>
      <c r="N39" s="67"/>
    </row>
    <row r="40" spans="1:21" ht="18.75" customHeight="1" x14ac:dyDescent="0.25">
      <c r="A40" s="66"/>
      <c r="B40" s="67" t="s">
        <v>82</v>
      </c>
      <c r="C40" s="72"/>
      <c r="D40" s="72"/>
      <c r="E40" s="66"/>
      <c r="F40" s="6" t="s">
        <v>88</v>
      </c>
      <c r="G40" s="6"/>
      <c r="H40" s="6"/>
      <c r="I40" s="67"/>
      <c r="J40" s="67"/>
      <c r="K40" s="67"/>
      <c r="L40" s="67"/>
      <c r="M40" s="67"/>
      <c r="N40" s="67"/>
    </row>
    <row r="41" spans="1:21" ht="18.75" customHeight="1" x14ac:dyDescent="0.25">
      <c r="A41" s="66"/>
      <c r="B41" s="67" t="s">
        <v>83</v>
      </c>
      <c r="C41" s="72"/>
      <c r="D41" s="72"/>
      <c r="E41" s="66"/>
      <c r="F41" s="67"/>
      <c r="G41" s="67"/>
      <c r="H41" s="67"/>
      <c r="I41" s="67"/>
      <c r="J41" s="67"/>
      <c r="K41" s="67"/>
      <c r="L41" s="67"/>
      <c r="M41" s="67"/>
      <c r="N41" s="67"/>
    </row>
    <row r="42" spans="1:21" ht="18.75" customHeight="1" x14ac:dyDescent="0.25">
      <c r="A42" s="66"/>
      <c r="B42" s="67" t="s">
        <v>84</v>
      </c>
      <c r="C42" s="72"/>
      <c r="D42" s="72"/>
      <c r="E42" s="66"/>
      <c r="F42" s="67"/>
      <c r="G42" s="67"/>
      <c r="H42" s="67"/>
      <c r="I42" s="67"/>
      <c r="J42" s="67"/>
      <c r="K42" s="67"/>
      <c r="L42" s="67"/>
      <c r="M42" s="67"/>
      <c r="N42" s="67"/>
    </row>
    <row r="43" spans="1:21" ht="18.75" customHeight="1" x14ac:dyDescent="0.25">
      <c r="A43" s="66"/>
      <c r="B43" s="67" t="s">
        <v>89</v>
      </c>
      <c r="C43" s="72"/>
      <c r="D43" s="72"/>
      <c r="E43" s="66"/>
      <c r="F43" s="67"/>
      <c r="G43" s="67"/>
      <c r="H43" s="67"/>
      <c r="I43" s="67"/>
      <c r="J43" s="67"/>
      <c r="K43" s="67"/>
      <c r="L43" s="67"/>
      <c r="M43" s="67"/>
      <c r="N43" s="67"/>
    </row>
  </sheetData>
  <mergeCells count="79">
    <mergeCell ref="J28:J29"/>
    <mergeCell ref="E26:E27"/>
    <mergeCell ref="F26:F27"/>
    <mergeCell ref="G26:G27"/>
    <mergeCell ref="H26:H27"/>
    <mergeCell ref="I26:I27"/>
    <mergeCell ref="J26:J27"/>
    <mergeCell ref="E28:E29"/>
    <mergeCell ref="F28:F29"/>
    <mergeCell ref="G28:G29"/>
    <mergeCell ref="H28:H29"/>
    <mergeCell ref="I28:I29"/>
    <mergeCell ref="E24:E25"/>
    <mergeCell ref="F24:F25"/>
    <mergeCell ref="G24:G25"/>
    <mergeCell ref="H24:H25"/>
    <mergeCell ref="I24:I25"/>
    <mergeCell ref="E22:E23"/>
    <mergeCell ref="F22:F23"/>
    <mergeCell ref="G22:G23"/>
    <mergeCell ref="H22:H23"/>
    <mergeCell ref="I22:I23"/>
    <mergeCell ref="J20:J21"/>
    <mergeCell ref="K21:K22"/>
    <mergeCell ref="L21:L22"/>
    <mergeCell ref="N21:N22"/>
    <mergeCell ref="J24:J25"/>
    <mergeCell ref="J22:J23"/>
    <mergeCell ref="L17:L18"/>
    <mergeCell ref="N17:N18"/>
    <mergeCell ref="E18:E19"/>
    <mergeCell ref="F18:F19"/>
    <mergeCell ref="G18:G19"/>
    <mergeCell ref="H18:H19"/>
    <mergeCell ref="I18:I19"/>
    <mergeCell ref="J18:J19"/>
    <mergeCell ref="K19:K20"/>
    <mergeCell ref="L19:L20"/>
    <mergeCell ref="N19:N20"/>
    <mergeCell ref="E20:E21"/>
    <mergeCell ref="F20:F21"/>
    <mergeCell ref="G20:G21"/>
    <mergeCell ref="H20:H21"/>
    <mergeCell ref="I20:I21"/>
    <mergeCell ref="K15:K16"/>
    <mergeCell ref="L15:L16"/>
    <mergeCell ref="N15:N16"/>
    <mergeCell ref="E16:E17"/>
    <mergeCell ref="F16:F17"/>
    <mergeCell ref="G16:G17"/>
    <mergeCell ref="H16:H17"/>
    <mergeCell ref="I16:I17"/>
    <mergeCell ref="J16:J17"/>
    <mergeCell ref="K17:K18"/>
    <mergeCell ref="E14:E15"/>
    <mergeCell ref="F14:F15"/>
    <mergeCell ref="G14:G15"/>
    <mergeCell ref="H14:H15"/>
    <mergeCell ref="I14:I15"/>
    <mergeCell ref="J14:J15"/>
    <mergeCell ref="K11:K12"/>
    <mergeCell ref="L11:L12"/>
    <mergeCell ref="N11:N12"/>
    <mergeCell ref="K13:K14"/>
    <mergeCell ref="L13:L14"/>
    <mergeCell ref="N13:N14"/>
    <mergeCell ref="K7:K8"/>
    <mergeCell ref="L7:L8"/>
    <mergeCell ref="N7:N8"/>
    <mergeCell ref="K9:K10"/>
    <mergeCell ref="L9:L10"/>
    <mergeCell ref="N9:N10"/>
    <mergeCell ref="A1:D1"/>
    <mergeCell ref="E1:J1"/>
    <mergeCell ref="M1:N1"/>
    <mergeCell ref="M2:N3"/>
    <mergeCell ref="K5:K6"/>
    <mergeCell ref="L5:L6"/>
    <mergeCell ref="N5:N6"/>
  </mergeCells>
  <phoneticPr fontId="3"/>
  <printOptions horizontalCentered="1" verticalCentered="1"/>
  <pageMargins left="0.39370078740157483" right="0" top="0.78740157480314965" bottom="0.43307086614173229" header="0.51181102362204722" footer="0.23622047244094491"/>
  <pageSetup paperSize="9" scale="95" fitToWidth="0" fitToHeight="3" orientation="portrait" blackAndWhite="1" horizontalDpi="300" verticalDpi="300" r:id="rId1"/>
  <headerFooter alignWithMargins="0"/>
  <colBreaks count="2" manualBreakCount="2">
    <brk id="4" max="42" man="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ｼﾝｸﾞﾙｽ</vt:lpstr>
      <vt:lpstr>ｼﾝｸﾞﾙｽ!Print_Area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misayo</dc:creator>
  <cp:lastModifiedBy>中村真理子</cp:lastModifiedBy>
  <cp:lastPrinted>2022-05-03T23:32:34Z</cp:lastPrinted>
  <dcterms:created xsi:type="dcterms:W3CDTF">2019-04-13T02:15:38Z</dcterms:created>
  <dcterms:modified xsi:type="dcterms:W3CDTF">2022-05-03T23:32:42Z</dcterms:modified>
</cp:coreProperties>
</file>