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o\OneDrive\デスクトップ\競技部\"/>
    </mc:Choice>
  </mc:AlternateContent>
  <xr:revisionPtr revIDLastSave="0" documentId="13_ncr:1_{9295EEE7-5AC0-4562-994A-F17404C0BC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ｼﾆｱ" sheetId="1" r:id="rId1"/>
  </sheets>
  <definedNames>
    <definedName name="_xlnm.Print_Area" localSheetId="0">ｼﾆｱ!$A$1:$M$40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0" i="1"/>
  <c r="I9" i="1"/>
  <c r="E1" i="1"/>
</calcChain>
</file>

<file path=xl/sharedStrings.xml><?xml version="1.0" encoding="utf-8"?>
<sst xmlns="http://schemas.openxmlformats.org/spreadsheetml/2006/main" count="118" uniqueCount="85">
  <si>
    <t>一般参加者詳細</t>
    <rPh sb="0" eb="2">
      <t>イッパン</t>
    </rPh>
    <rPh sb="2" eb="5">
      <t>サンカシャ</t>
    </rPh>
    <rPh sb="5" eb="7">
      <t>ショウサイ</t>
    </rPh>
    <phoneticPr fontId="3"/>
  </si>
  <si>
    <t>申込年月日</t>
    <rPh sb="0" eb="2">
      <t>モウシコミ</t>
    </rPh>
    <rPh sb="2" eb="5">
      <t>ネンガッピ</t>
    </rPh>
    <phoneticPr fontId="3"/>
  </si>
  <si>
    <t>クラブ名</t>
  </si>
  <si>
    <t>申込責任者：</t>
    <rPh sb="0" eb="1">
      <t>モウ</t>
    </rPh>
    <rPh sb="1" eb="2">
      <t>コ</t>
    </rPh>
    <rPh sb="2" eb="5">
      <t>セキニンシャ</t>
    </rPh>
    <phoneticPr fontId="3"/>
  </si>
  <si>
    <t>連絡先：</t>
    <rPh sb="0" eb="3">
      <t>レンラクサキ</t>
    </rPh>
    <phoneticPr fontId="3"/>
  </si>
  <si>
    <t>★在住</t>
    <rPh sb="1" eb="3">
      <t>ザイジュウ</t>
    </rPh>
    <phoneticPr fontId="3"/>
  </si>
  <si>
    <t>申込責任者</t>
    <rPh sb="0" eb="2">
      <t>モウシコミ</t>
    </rPh>
    <rPh sb="2" eb="5">
      <t>セキニンシャ</t>
    </rPh>
    <phoneticPr fontId="3"/>
  </si>
  <si>
    <t>主催</t>
  </si>
  <si>
    <t>調布市バドミントン連盟</t>
  </si>
  <si>
    <t>氏名（ふりがな必須）</t>
    <rPh sb="0" eb="2">
      <t>シメイ</t>
    </rPh>
    <rPh sb="7" eb="9">
      <t>ヒッス</t>
    </rPh>
    <phoneticPr fontId="3"/>
  </si>
  <si>
    <t>住所</t>
    <rPh sb="0" eb="2">
      <t>ジュウショ</t>
    </rPh>
    <phoneticPr fontId="3"/>
  </si>
  <si>
    <t>TEL</t>
    <phoneticPr fontId="3"/>
  </si>
  <si>
    <t>生年月日</t>
    <rPh sb="0" eb="2">
      <t>セイネン</t>
    </rPh>
    <rPh sb="2" eb="4">
      <t>ガッピ</t>
    </rPh>
    <phoneticPr fontId="3"/>
  </si>
  <si>
    <t>後援</t>
  </si>
  <si>
    <t>※氏名は必ずフルネームで。読違えが起きやすい苗字にはふりがなも記入のこと。ランキング順に記入すること。</t>
    <rPh sb="22" eb="24">
      <t>みょうじ</t>
    </rPh>
    <phoneticPr fontId="3" type="Hiragana" alignment="center"/>
  </si>
  <si>
    <t>調布市</t>
    <rPh sb="0" eb="3">
      <t>チョウフシ</t>
    </rPh>
    <phoneticPr fontId="3"/>
  </si>
  <si>
    <t>（　　　　　　）</t>
    <phoneticPr fontId="3"/>
  </si>
  <si>
    <t>日時</t>
  </si>
  <si>
    <t>※未登録者には△を、未登録で今回登録する者には▲を付ける。</t>
  </si>
  <si>
    <t>　　　　　-</t>
    <phoneticPr fontId="3" type="Hiragana"/>
  </si>
  <si>
    <t>会場</t>
  </si>
  <si>
    <t>調布市総合体育館</t>
  </si>
  <si>
    <t>　登録には連盟登録申込書(追加）を使用すること。</t>
    <rPh sb="5" eb="7">
      <t>れんめい</t>
    </rPh>
    <rPh sb="7" eb="9">
      <t>とうろく</t>
    </rPh>
    <rPh sb="9" eb="12">
      <t>もうしこみしょ</t>
    </rPh>
    <rPh sb="13" eb="15">
      <t>ついか</t>
    </rPh>
    <phoneticPr fontId="3" type="Hiragana" alignment="center"/>
  </si>
  <si>
    <t>種目</t>
  </si>
  <si>
    <t>ダブルス個人戦（試合当日年齢）</t>
    <phoneticPr fontId="3"/>
  </si>
  <si>
    <t>参加費(＠1名)</t>
    <rPh sb="0" eb="3">
      <t>サンカヒ</t>
    </rPh>
    <rPh sb="6" eb="7">
      <t>メイ</t>
    </rPh>
    <phoneticPr fontId="3"/>
  </si>
  <si>
    <t>・男子３０歳代の部、男子４０歳代の部、男子５０歳代の部、男子６０歳以上の部</t>
    <phoneticPr fontId="3"/>
  </si>
  <si>
    <t>・女子３０歳代の部、女子４０歳代の部、女子５０歳代の部、女子６０歳以上の部</t>
    <rPh sb="10" eb="11">
      <t>オンナ</t>
    </rPh>
    <rPh sb="17" eb="18">
      <t>ブ</t>
    </rPh>
    <rPh sb="19" eb="20">
      <t>オンナ</t>
    </rPh>
    <rPh sb="26" eb="27">
      <t>ブ</t>
    </rPh>
    <rPh sb="28" eb="29">
      <t>オンナ</t>
    </rPh>
    <rPh sb="36" eb="37">
      <t>ブ</t>
    </rPh>
    <phoneticPr fontId="3"/>
  </si>
  <si>
    <t>※ペアで申し込む場合は年齢の低い者の部に参加することができる</t>
    <rPh sb="4" eb="5">
      <t>モウ</t>
    </rPh>
    <rPh sb="6" eb="7">
      <t>コ</t>
    </rPh>
    <rPh sb="8" eb="10">
      <t>バアイ</t>
    </rPh>
    <rPh sb="11" eb="13">
      <t>ネンレイ</t>
    </rPh>
    <rPh sb="14" eb="15">
      <t>ヒク</t>
    </rPh>
    <rPh sb="16" eb="17">
      <t>モノ</t>
    </rPh>
    <rPh sb="18" eb="19">
      <t>ブ</t>
    </rPh>
    <rPh sb="20" eb="22">
      <t>サンカ</t>
    </rPh>
    <phoneticPr fontId="3"/>
  </si>
  <si>
    <t>定員</t>
    <rPh sb="0" eb="2">
      <t>テイイン</t>
    </rPh>
    <phoneticPr fontId="3"/>
  </si>
  <si>
    <t>合計５０ペア（先着順）</t>
    <rPh sb="0" eb="2">
      <t>ゴウケイ</t>
    </rPh>
    <rPh sb="7" eb="9">
      <t>センチャク</t>
    </rPh>
    <rPh sb="9" eb="10">
      <t>ジュン</t>
    </rPh>
    <phoneticPr fontId="3"/>
  </si>
  <si>
    <t>試合参加費計</t>
    <rPh sb="0" eb="2">
      <t>シアイ</t>
    </rPh>
    <rPh sb="2" eb="5">
      <t>サンカヒ</t>
    </rPh>
    <rPh sb="5" eb="6">
      <t>ケイ</t>
    </rPh>
    <phoneticPr fontId="3"/>
  </si>
  <si>
    <t>競技規則</t>
  </si>
  <si>
    <t>（公財）日本バドミントン協会の定める現行規則、並びに当大会運営規則による。</t>
    <rPh sb="1" eb="2">
      <t>こう</t>
    </rPh>
    <phoneticPr fontId="3" type="Hiragana" alignment="center"/>
  </si>
  <si>
    <t>競技方法</t>
  </si>
  <si>
    <t>各種目別リーグ戦とする。</t>
    <phoneticPr fontId="3"/>
  </si>
  <si>
    <t>参加資格</t>
  </si>
  <si>
    <t>男子３０歳代の部</t>
    <rPh sb="4" eb="5">
      <t>サイ</t>
    </rPh>
    <rPh sb="5" eb="6">
      <t>ダイ</t>
    </rPh>
    <rPh sb="7" eb="8">
      <t>ブ</t>
    </rPh>
    <phoneticPr fontId="3"/>
  </si>
  <si>
    <t>男子４０歳代の部</t>
    <rPh sb="4" eb="5">
      <t>サイ</t>
    </rPh>
    <rPh sb="5" eb="6">
      <t>ダイ</t>
    </rPh>
    <rPh sb="7" eb="8">
      <t>ブ</t>
    </rPh>
    <phoneticPr fontId="3"/>
  </si>
  <si>
    <t>男子５０歳代の部</t>
    <rPh sb="4" eb="5">
      <t>サイ</t>
    </rPh>
    <rPh sb="5" eb="6">
      <t>ダイ</t>
    </rPh>
    <rPh sb="7" eb="8">
      <t>ブ</t>
    </rPh>
    <phoneticPr fontId="3"/>
  </si>
  <si>
    <t>男子６０歳以上の部</t>
    <rPh sb="4" eb="5">
      <t>サイ</t>
    </rPh>
    <rPh sb="5" eb="7">
      <t>イジョウ</t>
    </rPh>
    <rPh sb="8" eb="9">
      <t>ブ</t>
    </rPh>
    <phoneticPr fontId="3"/>
  </si>
  <si>
    <t>　　または調布市在住・在勤・在学（高校以上）いずれかの未登録者。</t>
    <phoneticPr fontId="3"/>
  </si>
  <si>
    <t>参加費</t>
  </si>
  <si>
    <t>締切</t>
  </si>
  <si>
    <t>申し込みは１人でも可。</t>
    <rPh sb="0" eb="1">
      <t>モウ</t>
    </rPh>
    <rPh sb="2" eb="3">
      <t>コ</t>
    </rPh>
    <rPh sb="6" eb="7">
      <t>ニン</t>
    </rPh>
    <rPh sb="9" eb="10">
      <t>カ</t>
    </rPh>
    <phoneticPr fontId="3"/>
  </si>
  <si>
    <t>駐車券が必要なクラブはその旨記入ください。大会当日、駐車券を配布します。</t>
    <rPh sb="0" eb="2">
      <t>チュウシャ</t>
    </rPh>
    <rPh sb="2" eb="3">
      <t>ケン</t>
    </rPh>
    <rPh sb="4" eb="6">
      <t>ヒツヨウ</t>
    </rPh>
    <rPh sb="13" eb="14">
      <t>ムネ</t>
    </rPh>
    <rPh sb="14" eb="16">
      <t>キニュウ</t>
    </rPh>
    <rPh sb="21" eb="23">
      <t>タイカイ</t>
    </rPh>
    <rPh sb="23" eb="25">
      <t>トウジツ</t>
    </rPh>
    <rPh sb="26" eb="28">
      <t>チュウシャ</t>
    </rPh>
    <rPh sb="28" eb="29">
      <t>ケン</t>
    </rPh>
    <rPh sb="30" eb="32">
      <t>ハイフ</t>
    </rPh>
    <phoneticPr fontId="3"/>
  </si>
  <si>
    <t>駐車券は１クラブ１枚配布予定ですが、枚数に変更がある場合はこちらから連絡します。</t>
    <rPh sb="0" eb="2">
      <t>チュウシャ</t>
    </rPh>
    <rPh sb="2" eb="3">
      <t>ケン</t>
    </rPh>
    <rPh sb="9" eb="10">
      <t>マイ</t>
    </rPh>
    <rPh sb="10" eb="12">
      <t>ハイフ</t>
    </rPh>
    <rPh sb="12" eb="14">
      <t>ヨテイ</t>
    </rPh>
    <rPh sb="18" eb="20">
      <t>マイスウ</t>
    </rPh>
    <rPh sb="21" eb="23">
      <t>ヘンコウ</t>
    </rPh>
    <rPh sb="26" eb="28">
      <t>バアイ</t>
    </rPh>
    <rPh sb="34" eb="36">
      <t>レンラク</t>
    </rPh>
    <phoneticPr fontId="3"/>
  </si>
  <si>
    <t>申込先</t>
  </si>
  <si>
    <t>電話、FAX及び締切日後の申込は認めない。</t>
    <rPh sb="0" eb="2">
      <t>でんわ</t>
    </rPh>
    <rPh sb="6" eb="7">
      <t>およ</t>
    </rPh>
    <phoneticPr fontId="3" type="Hiragana" alignment="center"/>
  </si>
  <si>
    <t>〒182-0015　調布市八雲台1-33-16</t>
    <rPh sb="10" eb="13">
      <t>ちょうふし</t>
    </rPh>
    <rPh sb="13" eb="16">
      <t>やくもだい</t>
    </rPh>
    <phoneticPr fontId="3" type="Hiragana" alignment="center"/>
  </si>
  <si>
    <t>★在勤・在学</t>
    <rPh sb="1" eb="3">
      <t>ザイキン</t>
    </rPh>
    <rPh sb="4" eb="6">
      <t>ザイガク</t>
    </rPh>
    <phoneticPr fontId="3"/>
  </si>
  <si>
    <t>中村　真理子 　TEL　042-488-4430</t>
    <rPh sb="0" eb="2">
      <t>なかむら</t>
    </rPh>
    <rPh sb="3" eb="6">
      <t>まりこ</t>
    </rPh>
    <phoneticPr fontId="3" type="Hiragana" alignment="center"/>
  </si>
  <si>
    <t>連絡先TEL</t>
    <rPh sb="0" eb="2">
      <t>レンラク</t>
    </rPh>
    <rPh sb="2" eb="3">
      <t>サキ</t>
    </rPh>
    <phoneticPr fontId="3"/>
  </si>
  <si>
    <t>その他</t>
  </si>
  <si>
    <t>(1)１人１種目とする。</t>
    <phoneticPr fontId="3"/>
  </si>
  <si>
    <t>勤務先名/学校名</t>
  </si>
  <si>
    <t>勤務先住所/学校住所</t>
    <rPh sb="3" eb="5">
      <t>ジュウショ</t>
    </rPh>
    <phoneticPr fontId="3"/>
  </si>
  <si>
    <t>勤務先TEL/学校ＴＥＬ</t>
    <rPh sb="0" eb="3">
      <t>キンムサキ</t>
    </rPh>
    <rPh sb="7" eb="9">
      <t>ガッコウ</t>
    </rPh>
    <phoneticPr fontId="3"/>
  </si>
  <si>
    <t>(2)組み合わせは主催者が行うこととする。</t>
    <rPh sb="3" eb="4">
      <t>ク</t>
    </rPh>
    <rPh sb="5" eb="6">
      <t>ア</t>
    </rPh>
    <rPh sb="9" eb="12">
      <t>シュサイシャ</t>
    </rPh>
    <rPh sb="13" eb="14">
      <t>オコナ</t>
    </rPh>
    <phoneticPr fontId="3"/>
  </si>
  <si>
    <t>女子３０歳代の部</t>
    <rPh sb="0" eb="1">
      <t>ジョ</t>
    </rPh>
    <rPh sb="4" eb="5">
      <t>サイ</t>
    </rPh>
    <rPh sb="5" eb="6">
      <t>ダイ</t>
    </rPh>
    <rPh sb="7" eb="8">
      <t>ブ</t>
    </rPh>
    <phoneticPr fontId="3"/>
  </si>
  <si>
    <t>女子４０歳代の部</t>
    <rPh sb="0" eb="1">
      <t>ジョ</t>
    </rPh>
    <rPh sb="4" eb="5">
      <t>サイ</t>
    </rPh>
    <rPh sb="5" eb="6">
      <t>ダイ</t>
    </rPh>
    <rPh sb="7" eb="8">
      <t>ブ</t>
    </rPh>
    <phoneticPr fontId="3"/>
  </si>
  <si>
    <t>女子５０歳代の部</t>
    <rPh sb="0" eb="1">
      <t>オンナ</t>
    </rPh>
    <rPh sb="4" eb="5">
      <t>サイ</t>
    </rPh>
    <rPh sb="5" eb="6">
      <t>ダイ</t>
    </rPh>
    <rPh sb="7" eb="8">
      <t>ブ</t>
    </rPh>
    <phoneticPr fontId="3"/>
  </si>
  <si>
    <t>女子６０歳以上の部</t>
    <rPh sb="0" eb="1">
      <t>オンナ</t>
    </rPh>
    <rPh sb="4" eb="5">
      <t>サイ</t>
    </rPh>
    <rPh sb="5" eb="7">
      <t>イジョウ</t>
    </rPh>
    <rPh sb="8" eb="9">
      <t>ブ</t>
    </rPh>
    <phoneticPr fontId="3"/>
  </si>
  <si>
    <t>　　　　-　　　-</t>
    <phoneticPr fontId="3" type="Hiragana"/>
  </si>
  <si>
    <t>(3)ウェアは（公財）日本バドミントン協会審査合格品とする。</t>
    <rPh sb="8" eb="9">
      <t>コウ</t>
    </rPh>
    <phoneticPr fontId="3"/>
  </si>
  <si>
    <t>　　　　-　　　-</t>
  </si>
  <si>
    <t>駐車券希望</t>
    <rPh sb="0" eb="2">
      <t>チュウシャ</t>
    </rPh>
    <rPh sb="2" eb="3">
      <t>ケン</t>
    </rPh>
    <rPh sb="3" eb="5">
      <t>キボウ</t>
    </rPh>
    <phoneticPr fontId="3"/>
  </si>
  <si>
    <t>枚（不要の場合は「0」を記入）</t>
    <rPh sb="0" eb="1">
      <t>まい</t>
    </rPh>
    <rPh sb="2" eb="4">
      <t>ふよう</t>
    </rPh>
    <rPh sb="5" eb="7">
      <t>ばあい</t>
    </rPh>
    <rPh sb="12" eb="14">
      <t>きにゅう</t>
    </rPh>
    <phoneticPr fontId="3" type="Hiragana" alignment="center"/>
  </si>
  <si>
    <t>　　　　　例）検温、マスク着用、飲食、アルコール消毒、施設利用方法、換気タイムなど。</t>
    <rPh sb="5" eb="6">
      <t>レイ</t>
    </rPh>
    <rPh sb="7" eb="9">
      <t>ケンオン</t>
    </rPh>
    <rPh sb="13" eb="15">
      <t>チャクヨウ</t>
    </rPh>
    <rPh sb="16" eb="18">
      <t>インショク</t>
    </rPh>
    <rPh sb="24" eb="26">
      <t>ショウドク</t>
    </rPh>
    <rPh sb="27" eb="33">
      <t>シセツリヨウホウホウ</t>
    </rPh>
    <rPh sb="34" eb="36">
      <t>カンキ</t>
    </rPh>
    <phoneticPr fontId="3"/>
  </si>
  <si>
    <t>(公社)調布市スポーツ協会</t>
    <phoneticPr fontId="3" type="Hiragana" alignment="center"/>
  </si>
  <si>
    <t>　　皆様へご協力をお願いすることがあります。</t>
    <rPh sb="2" eb="4">
      <t>ミナサマ</t>
    </rPh>
    <rPh sb="6" eb="8">
      <t>キョウリョク</t>
    </rPh>
    <rPh sb="10" eb="11">
      <t>ネガ</t>
    </rPh>
    <phoneticPr fontId="3"/>
  </si>
  <si>
    <t>第１８回 シニアダブルス大会要項</t>
    <phoneticPr fontId="3"/>
  </si>
  <si>
    <t>令和6年7月21日(日)午前9時00分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3"/>
  </si>
  <si>
    <t>１人１，３００円　（連盟未登録者は１，５００円）</t>
    <rPh sb="1" eb="2">
      <t>ニン</t>
    </rPh>
    <rPh sb="7" eb="8">
      <t>エン</t>
    </rPh>
    <rPh sb="10" eb="12">
      <t>レンメイ</t>
    </rPh>
    <rPh sb="12" eb="16">
      <t>ミトウロクシャ</t>
    </rPh>
    <rPh sb="22" eb="23">
      <t>エン</t>
    </rPh>
    <phoneticPr fontId="3"/>
  </si>
  <si>
    <t>連盟登録者\1,300×</t>
    <rPh sb="0" eb="2">
      <t>レンメイ</t>
    </rPh>
    <phoneticPr fontId="3"/>
  </si>
  <si>
    <t>一般\1,500×</t>
    <rPh sb="0" eb="2">
      <t>イッパン</t>
    </rPh>
    <phoneticPr fontId="3"/>
  </si>
  <si>
    <t>令和6年6月24日(月)必着。規定の申込書式を必ず使用すること。</t>
    <rPh sb="0" eb="2">
      <t>レイワ</t>
    </rPh>
    <rPh sb="3" eb="4">
      <t>ネン</t>
    </rPh>
    <rPh sb="5" eb="6">
      <t>ガツ</t>
    </rPh>
    <rPh sb="8" eb="9">
      <t>ヒ</t>
    </rPh>
    <rPh sb="10" eb="11">
      <t>ツキ</t>
    </rPh>
    <phoneticPr fontId="3"/>
  </si>
  <si>
    <t xml:space="preserve">   </t>
    <phoneticPr fontId="3"/>
  </si>
  <si>
    <t>(4)競技上の事故については、大小問わず主催者に報告し、その後の処置は</t>
    <rPh sb="15" eb="17">
      <t>ダイショウ</t>
    </rPh>
    <rPh sb="17" eb="18">
      <t>ト</t>
    </rPh>
    <rPh sb="20" eb="23">
      <t>シュサイシャ</t>
    </rPh>
    <rPh sb="24" eb="26">
      <t>ホウコク</t>
    </rPh>
    <rPh sb="30" eb="31">
      <t>アト</t>
    </rPh>
    <rPh sb="32" eb="34">
      <t>ショチ</t>
    </rPh>
    <phoneticPr fontId="3"/>
  </si>
  <si>
    <t>　（公社）調布市スポーツ協会に委ねる。</t>
    <rPh sb="2" eb="3">
      <t>こう</t>
    </rPh>
    <rPh sb="3" eb="4">
      <t>しゃ</t>
    </rPh>
    <rPh sb="5" eb="8">
      <t>ちょうふし</t>
    </rPh>
    <rPh sb="12" eb="14">
      <t>きょうかい</t>
    </rPh>
    <rPh sb="15" eb="16">
      <t>ゆだ</t>
    </rPh>
    <phoneticPr fontId="3" type="Hiragana" alignment="center"/>
  </si>
  <si>
    <t>※各種感染症拡大状況、台風等の災害発生等により大会を中止する場合があります。</t>
    <rPh sb="1" eb="3">
      <t>カクシュ</t>
    </rPh>
    <rPh sb="3" eb="5">
      <t>カンセン</t>
    </rPh>
    <rPh sb="5" eb="6">
      <t>ショウ</t>
    </rPh>
    <rPh sb="6" eb="8">
      <t>カクダイ</t>
    </rPh>
    <rPh sb="8" eb="10">
      <t>ジョウキョウ</t>
    </rPh>
    <rPh sb="11" eb="13">
      <t>タイフウ</t>
    </rPh>
    <rPh sb="13" eb="14">
      <t>トウ</t>
    </rPh>
    <rPh sb="15" eb="19">
      <t>サイガイハッセイ</t>
    </rPh>
    <rPh sb="19" eb="20">
      <t>トウ</t>
    </rPh>
    <rPh sb="23" eb="25">
      <t>タイカイ</t>
    </rPh>
    <rPh sb="26" eb="28">
      <t>チュウシ</t>
    </rPh>
    <rPh sb="30" eb="32">
      <t>バアイ</t>
    </rPh>
    <phoneticPr fontId="3"/>
  </si>
  <si>
    <t>※各種感染症拡大予防策につきまして、大会開催時の政府等の対処方針の最新情報により、</t>
    <rPh sb="1" eb="3">
      <t>カクシュ</t>
    </rPh>
    <rPh sb="3" eb="5">
      <t>カンセン</t>
    </rPh>
    <rPh sb="5" eb="6">
      <t>ショウ</t>
    </rPh>
    <rPh sb="6" eb="8">
      <t>カクダイ</t>
    </rPh>
    <rPh sb="8" eb="11">
      <t>ヨボウサク</t>
    </rPh>
    <rPh sb="18" eb="20">
      <t>タイカイ</t>
    </rPh>
    <rPh sb="20" eb="23">
      <t>カイサイジ</t>
    </rPh>
    <rPh sb="24" eb="27">
      <t>セイフトウ</t>
    </rPh>
    <rPh sb="28" eb="32">
      <t>タイショホウシン</t>
    </rPh>
    <rPh sb="33" eb="37">
      <t>サイシンジョウホウ</t>
    </rPh>
    <phoneticPr fontId="3"/>
  </si>
  <si>
    <t>　　　　　</t>
    <phoneticPr fontId="3"/>
  </si>
  <si>
    <t>※参加費は大会当日受付に持参のこと。棄権の場合でも参加費を支払うこと。</t>
    <rPh sb="5" eb="7">
      <t>タイカイ</t>
    </rPh>
    <rPh sb="7" eb="9">
      <t>トウジツ</t>
    </rPh>
    <rPh sb="9" eb="11">
      <t>ウケツケ</t>
    </rPh>
    <rPh sb="12" eb="14">
      <t>ジサン</t>
    </rPh>
    <rPh sb="18" eb="20">
      <t>キケン</t>
    </rPh>
    <rPh sb="21" eb="23">
      <t>バアイ</t>
    </rPh>
    <rPh sb="25" eb="28">
      <t>サンカヒ</t>
    </rPh>
    <rPh sb="29" eb="31">
      <t>シハラ</t>
    </rPh>
    <phoneticPr fontId="3"/>
  </si>
  <si>
    <t>2024年度調布市バドミントン連盟登録者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</si>
</sst>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9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justify" vertical="center"/>
    </xf>
    <xf numFmtId="49" fontId="4" fillId="2" borderId="0" xfId="0" applyNumberFormat="1" applyFont="1" applyFill="1" applyAlignment="1">
      <alignment horizontal="justify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6" fontId="4" fillId="2" borderId="0" xfId="0" applyNumberFormat="1" applyFont="1" applyFill="1" applyAlignment="1">
      <alignment horizontal="right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justify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6" fillId="0" borderId="27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zoomScale="75" zoomScaleNormal="75" zoomScaleSheetLayoutView="82" workbookViewId="0">
      <selection activeCell="G13" sqref="G13"/>
    </sheetView>
  </sheetViews>
  <sheetFormatPr defaultColWidth="17.44140625" defaultRowHeight="12" x14ac:dyDescent="0.2"/>
  <cols>
    <col min="1" max="1" width="3.6640625" style="66" bestFit="1" customWidth="1"/>
    <col min="2" max="2" width="12.21875" style="3" customWidth="1"/>
    <col min="3" max="3" width="1.6640625" style="3" customWidth="1"/>
    <col min="4" max="4" width="70.88671875" style="67" customWidth="1"/>
    <col min="5" max="5" width="6.33203125" style="66" customWidth="1"/>
    <col min="6" max="9" width="20.33203125" style="3" customWidth="1"/>
    <col min="10" max="10" width="16.44140625" style="3" customWidth="1"/>
    <col min="11" max="11" width="41.109375" style="3" customWidth="1"/>
    <col min="12" max="12" width="16.33203125" style="3" customWidth="1"/>
    <col min="13" max="13" width="15.33203125" style="3" customWidth="1"/>
    <col min="14" max="16384" width="17.44140625" style="3"/>
  </cols>
  <sheetData>
    <row r="1" spans="1:22" ht="30" customHeight="1" x14ac:dyDescent="0.15">
      <c r="A1" s="74" t="s">
        <v>71</v>
      </c>
      <c r="B1" s="74"/>
      <c r="C1" s="74"/>
      <c r="D1" s="74"/>
      <c r="E1" s="74" t="str">
        <f>CONCATENATE("第１８回 シニアダブルス大会申込書")</f>
        <v>第１８回 シニアダブルス大会申込書</v>
      </c>
      <c r="F1" s="74"/>
      <c r="G1" s="74"/>
      <c r="H1" s="74"/>
      <c r="I1" s="74"/>
      <c r="J1" s="1" t="s">
        <v>0</v>
      </c>
      <c r="K1" s="2" t="s">
        <v>1</v>
      </c>
      <c r="L1" s="75"/>
      <c r="M1" s="75"/>
    </row>
    <row r="2" spans="1:22" ht="12.75" customHeight="1" x14ac:dyDescent="0.2">
      <c r="A2" s="4"/>
      <c r="B2" s="5"/>
      <c r="C2" s="6"/>
      <c r="D2" s="7"/>
      <c r="E2" s="4"/>
      <c r="F2" s="6"/>
      <c r="G2" s="6"/>
      <c r="H2" s="6"/>
      <c r="I2" s="6"/>
      <c r="J2" s="8"/>
      <c r="K2" s="8"/>
      <c r="L2" s="76"/>
      <c r="M2" s="76"/>
    </row>
    <row r="3" spans="1:22" ht="18" customHeight="1" x14ac:dyDescent="0.2">
      <c r="A3" s="4"/>
      <c r="B3" s="5"/>
      <c r="C3" s="6"/>
      <c r="D3" s="7"/>
      <c r="E3" s="9" t="s">
        <v>2</v>
      </c>
      <c r="F3" s="10"/>
      <c r="G3" s="10" t="s">
        <v>3</v>
      </c>
      <c r="H3" s="11"/>
      <c r="I3" s="10" t="s">
        <v>4</v>
      </c>
      <c r="J3" s="8" t="s">
        <v>5</v>
      </c>
      <c r="K3" s="12" t="s">
        <v>6</v>
      </c>
      <c r="L3" s="76"/>
      <c r="M3" s="76"/>
    </row>
    <row r="4" spans="1:22" ht="18" customHeight="1" x14ac:dyDescent="0.2">
      <c r="A4" s="4">
        <v>1</v>
      </c>
      <c r="B4" s="5" t="s">
        <v>7</v>
      </c>
      <c r="C4" s="13"/>
      <c r="D4" s="14" t="s">
        <v>8</v>
      </c>
      <c r="E4" s="4"/>
      <c r="F4" s="6"/>
      <c r="G4" s="6"/>
      <c r="H4" s="6"/>
      <c r="I4" s="6"/>
      <c r="J4" s="15" t="s">
        <v>9</v>
      </c>
      <c r="K4" s="16" t="s">
        <v>10</v>
      </c>
      <c r="L4" s="16" t="s">
        <v>11</v>
      </c>
      <c r="M4" s="17" t="s">
        <v>12</v>
      </c>
    </row>
    <row r="5" spans="1:22" ht="18" customHeight="1" x14ac:dyDescent="0.15">
      <c r="A5" s="4">
        <v>2</v>
      </c>
      <c r="B5" s="5" t="s">
        <v>13</v>
      </c>
      <c r="C5" s="13"/>
      <c r="D5" s="14" t="s">
        <v>69</v>
      </c>
      <c r="E5" s="7" t="s">
        <v>14</v>
      </c>
      <c r="F5" s="6"/>
      <c r="G5" s="6"/>
      <c r="H5" s="6"/>
      <c r="I5" s="6"/>
      <c r="J5" s="77" ph="1"/>
      <c r="K5" s="79" t="s">
        <v>15</v>
      </c>
      <c r="L5" s="18" t="s">
        <v>16</v>
      </c>
      <c r="M5" s="81"/>
      <c r="R5" s="3" ph="1"/>
      <c r="V5" s="3" ph="1"/>
    </row>
    <row r="6" spans="1:22" ht="18" customHeight="1" x14ac:dyDescent="0.15">
      <c r="A6" s="4">
        <v>3</v>
      </c>
      <c r="B6" s="5" t="s">
        <v>17</v>
      </c>
      <c r="C6" s="13"/>
      <c r="D6" s="13" t="s">
        <v>72</v>
      </c>
      <c r="E6" s="7" t="s">
        <v>18</v>
      </c>
      <c r="F6" s="6"/>
      <c r="G6" s="6"/>
      <c r="H6" s="6"/>
      <c r="I6" s="6"/>
      <c r="J6" s="78" ph="1"/>
      <c r="K6" s="80"/>
      <c r="L6" s="19" t="s">
        <v>19</v>
      </c>
      <c r="M6" s="82"/>
      <c r="R6" s="3" ph="1"/>
      <c r="V6" s="3" ph="1"/>
    </row>
    <row r="7" spans="1:22" ht="18" customHeight="1" x14ac:dyDescent="0.15">
      <c r="A7" s="4">
        <v>4</v>
      </c>
      <c r="B7" s="5" t="s">
        <v>20</v>
      </c>
      <c r="C7" s="13"/>
      <c r="D7" s="14" t="s">
        <v>21</v>
      </c>
      <c r="E7" s="20" t="s">
        <v>22</v>
      </c>
      <c r="F7" s="6"/>
      <c r="G7" s="6"/>
      <c r="H7" s="6"/>
      <c r="I7" s="6"/>
      <c r="J7" s="77" ph="1"/>
      <c r="K7" s="79" t="s">
        <v>15</v>
      </c>
      <c r="L7" s="18" t="s">
        <v>16</v>
      </c>
      <c r="M7" s="81"/>
      <c r="R7" s="3" ph="1"/>
      <c r="V7" s="3" ph="1"/>
    </row>
    <row r="8" spans="1:22" ht="18" customHeight="1" x14ac:dyDescent="0.15">
      <c r="A8" s="4">
        <v>5</v>
      </c>
      <c r="B8" s="5" t="s">
        <v>23</v>
      </c>
      <c r="C8" s="13"/>
      <c r="D8" s="14" t="s">
        <v>24</v>
      </c>
      <c r="E8" s="4"/>
      <c r="F8" s="6"/>
      <c r="G8" s="21" t="s">
        <v>25</v>
      </c>
      <c r="H8" s="6"/>
      <c r="I8" s="6"/>
      <c r="J8" s="78" ph="1"/>
      <c r="K8" s="80"/>
      <c r="L8" s="19" t="s">
        <v>19</v>
      </c>
      <c r="M8" s="82"/>
      <c r="R8" s="3" ph="1"/>
      <c r="V8" s="3" ph="1"/>
    </row>
    <row r="9" spans="1:22" ht="18" customHeight="1" x14ac:dyDescent="0.15">
      <c r="A9" s="4"/>
      <c r="B9" s="5"/>
      <c r="C9" s="13"/>
      <c r="D9" s="14" t="s">
        <v>26</v>
      </c>
      <c r="E9" s="4"/>
      <c r="F9" s="6"/>
      <c r="G9" s="22" t="s">
        <v>74</v>
      </c>
      <c r="H9" s="23"/>
      <c r="I9" s="6" t="str">
        <f>IF(H9=0,CONCATENATE(" ＝\       "),CONCATENATE("名=\",1300*H9))</f>
        <v xml:space="preserve"> ＝\       </v>
      </c>
      <c r="J9" s="77" ph="1"/>
      <c r="K9" s="79" t="s">
        <v>15</v>
      </c>
      <c r="L9" s="18" t="s">
        <v>16</v>
      </c>
      <c r="M9" s="81"/>
      <c r="R9" s="3" ph="1"/>
      <c r="V9" s="3" ph="1"/>
    </row>
    <row r="10" spans="1:22" ht="18" customHeight="1" x14ac:dyDescent="0.15">
      <c r="A10" s="4"/>
      <c r="B10" s="5"/>
      <c r="C10" s="13"/>
      <c r="D10" s="14" t="s">
        <v>27</v>
      </c>
      <c r="E10" s="4"/>
      <c r="F10" s="6"/>
      <c r="G10" s="22" t="s">
        <v>75</v>
      </c>
      <c r="H10" s="23"/>
      <c r="I10" s="6" t="str">
        <f>IF(H10=0,CONCATENATE(" ＝\       "),CONCATENATE("名=\",1500*H10))</f>
        <v xml:space="preserve"> ＝\       </v>
      </c>
      <c r="J10" s="78" ph="1"/>
      <c r="K10" s="80"/>
      <c r="L10" s="19" t="s">
        <v>19</v>
      </c>
      <c r="M10" s="82"/>
      <c r="R10" s="3" ph="1"/>
      <c r="V10" s="3" ph="1"/>
    </row>
    <row r="11" spans="1:22" ht="18" customHeight="1" x14ac:dyDescent="0.15">
      <c r="A11" s="4"/>
      <c r="B11" s="5"/>
      <c r="C11" s="13"/>
      <c r="D11" s="14" t="s">
        <v>28</v>
      </c>
      <c r="E11" s="4"/>
      <c r="F11" s="24"/>
      <c r="G11" s="24"/>
      <c r="H11" s="6"/>
      <c r="I11" s="6"/>
      <c r="J11" s="77" ph="1"/>
      <c r="K11" s="79" t="s">
        <v>15</v>
      </c>
      <c r="L11" s="18" t="s">
        <v>16</v>
      </c>
      <c r="M11" s="81"/>
      <c r="R11" s="3" ph="1"/>
      <c r="V11" s="3" ph="1"/>
    </row>
    <row r="12" spans="1:22" ht="18" customHeight="1" x14ac:dyDescent="0.15">
      <c r="A12" s="4">
        <v>6</v>
      </c>
      <c r="B12" s="5" t="s">
        <v>29</v>
      </c>
      <c r="C12" s="13"/>
      <c r="D12" s="14" t="s">
        <v>30</v>
      </c>
      <c r="E12" s="4"/>
      <c r="F12" s="24"/>
      <c r="G12" s="24"/>
      <c r="H12" s="25" t="s">
        <v>31</v>
      </c>
      <c r="I12" s="26" t="str">
        <f>CONCATENATE(" \",TEXT(SUM(1300*H9+1500*H10),"#,###"))</f>
        <v xml:space="preserve"> \</v>
      </c>
      <c r="J12" s="78" ph="1"/>
      <c r="K12" s="80"/>
      <c r="L12" s="19" t="s">
        <v>19</v>
      </c>
      <c r="M12" s="82"/>
      <c r="R12" s="3" ph="1"/>
      <c r="V12" s="3" ph="1"/>
    </row>
    <row r="13" spans="1:22" ht="18" customHeight="1" x14ac:dyDescent="0.15">
      <c r="A13" s="4">
        <v>7</v>
      </c>
      <c r="B13" s="5" t="s">
        <v>32</v>
      </c>
      <c r="C13" s="13"/>
      <c r="D13" s="14" t="s">
        <v>33</v>
      </c>
      <c r="E13" s="4"/>
      <c r="F13" s="24"/>
      <c r="G13" s="24"/>
      <c r="H13" s="6"/>
      <c r="I13" s="27"/>
      <c r="J13" s="77" ph="1"/>
      <c r="K13" s="79" t="s">
        <v>15</v>
      </c>
      <c r="L13" s="18" t="s">
        <v>16</v>
      </c>
      <c r="M13" s="81"/>
      <c r="R13" s="3" ph="1"/>
      <c r="V13" s="3" ph="1"/>
    </row>
    <row r="14" spans="1:22" ht="18" customHeight="1" x14ac:dyDescent="0.15">
      <c r="A14" s="4">
        <v>8</v>
      </c>
      <c r="B14" s="5" t="s">
        <v>34</v>
      </c>
      <c r="C14" s="13"/>
      <c r="D14" s="14" t="s">
        <v>35</v>
      </c>
      <c r="E14" s="4"/>
      <c r="F14" s="24"/>
      <c r="G14" s="24"/>
      <c r="H14" s="6"/>
      <c r="I14" s="27"/>
      <c r="J14" s="78" ph="1"/>
      <c r="K14" s="80"/>
      <c r="L14" s="19" t="s">
        <v>19</v>
      </c>
      <c r="M14" s="82"/>
      <c r="R14" s="3" ph="1"/>
      <c r="V14" s="3" ph="1"/>
    </row>
    <row r="15" spans="1:22" ht="18" customHeight="1" x14ac:dyDescent="0.15">
      <c r="A15" s="4">
        <v>9</v>
      </c>
      <c r="B15" s="5" t="s">
        <v>36</v>
      </c>
      <c r="C15" s="13"/>
      <c r="D15" s="13" t="s">
        <v>84</v>
      </c>
      <c r="E15" s="28"/>
      <c r="F15" s="29" t="s">
        <v>37</v>
      </c>
      <c r="G15" s="29" t="s">
        <v>38</v>
      </c>
      <c r="H15" s="29" t="s">
        <v>39</v>
      </c>
      <c r="I15" s="30" t="s">
        <v>40</v>
      </c>
      <c r="J15" s="77" ph="1"/>
      <c r="K15" s="79" t="s">
        <v>15</v>
      </c>
      <c r="L15" s="18" t="s">
        <v>16</v>
      </c>
      <c r="M15" s="81"/>
      <c r="R15" s="3" ph="1"/>
      <c r="V15" s="3" ph="1"/>
    </row>
    <row r="16" spans="1:22" ht="18" customHeight="1" x14ac:dyDescent="0.15">
      <c r="A16" s="4"/>
      <c r="B16" s="5"/>
      <c r="C16" s="6"/>
      <c r="D16" s="14" t="s">
        <v>41</v>
      </c>
      <c r="E16" s="83">
        <v>1</v>
      </c>
      <c r="F16" s="31"/>
      <c r="G16" s="32"/>
      <c r="H16" s="33"/>
      <c r="I16" s="34"/>
      <c r="J16" s="78" ph="1"/>
      <c r="K16" s="80"/>
      <c r="L16" s="19" t="s">
        <v>19</v>
      </c>
      <c r="M16" s="82"/>
      <c r="R16" s="3" ph="1"/>
      <c r="V16" s="3" ph="1"/>
    </row>
    <row r="17" spans="1:22" ht="18" customHeight="1" x14ac:dyDescent="0.15">
      <c r="A17" s="4">
        <v>10</v>
      </c>
      <c r="B17" s="5" t="s">
        <v>42</v>
      </c>
      <c r="C17" s="13"/>
      <c r="D17" s="14" t="s">
        <v>73</v>
      </c>
      <c r="E17" s="84"/>
      <c r="F17" s="35"/>
      <c r="G17" s="36"/>
      <c r="H17" s="37"/>
      <c r="I17" s="38"/>
      <c r="J17" s="77" ph="1"/>
      <c r="K17" s="79" t="s">
        <v>15</v>
      </c>
      <c r="L17" s="18" t="s">
        <v>16</v>
      </c>
      <c r="M17" s="81"/>
      <c r="R17" s="3" ph="1"/>
      <c r="V17" s="3" ph="1"/>
    </row>
    <row r="18" spans="1:22" ht="18" customHeight="1" x14ac:dyDescent="0.15">
      <c r="A18" s="4"/>
      <c r="B18" s="5"/>
      <c r="C18" s="13"/>
      <c r="D18" s="14" t="s">
        <v>83</v>
      </c>
      <c r="E18" s="83">
        <v>2</v>
      </c>
      <c r="F18" s="31"/>
      <c r="G18" s="32"/>
      <c r="H18" s="33"/>
      <c r="I18" s="34"/>
      <c r="J18" s="78" ph="1"/>
      <c r="K18" s="80"/>
      <c r="L18" s="19" t="s">
        <v>19</v>
      </c>
      <c r="M18" s="82"/>
      <c r="R18" s="3" ph="1"/>
      <c r="V18" s="3" ph="1"/>
    </row>
    <row r="19" spans="1:22" ht="18" customHeight="1" x14ac:dyDescent="0.15">
      <c r="A19" s="4">
        <v>11</v>
      </c>
      <c r="B19" s="5" t="s">
        <v>43</v>
      </c>
      <c r="C19" s="13"/>
      <c r="D19" s="13" t="s">
        <v>76</v>
      </c>
      <c r="E19" s="84"/>
      <c r="F19" s="35"/>
      <c r="G19" s="36"/>
      <c r="H19" s="37"/>
      <c r="I19" s="38"/>
      <c r="J19" s="77" ph="1"/>
      <c r="K19" s="79" t="s">
        <v>15</v>
      </c>
      <c r="L19" s="18" t="s">
        <v>16</v>
      </c>
      <c r="M19" s="81"/>
      <c r="R19" s="3" ph="1"/>
      <c r="V19" s="3" ph="1"/>
    </row>
    <row r="20" spans="1:22" ht="18" customHeight="1" x14ac:dyDescent="0.15">
      <c r="A20" s="4"/>
      <c r="B20" s="5"/>
      <c r="C20" s="13"/>
      <c r="D20" s="39" t="s">
        <v>44</v>
      </c>
      <c r="E20" s="83">
        <v>3</v>
      </c>
      <c r="F20" s="31"/>
      <c r="G20" s="32"/>
      <c r="H20" s="33"/>
      <c r="I20" s="34"/>
      <c r="J20" s="78" ph="1"/>
      <c r="K20" s="80"/>
      <c r="L20" s="19" t="s">
        <v>19</v>
      </c>
      <c r="M20" s="82"/>
      <c r="R20" s="3" ph="1"/>
      <c r="V20" s="3" ph="1"/>
    </row>
    <row r="21" spans="1:22" ht="18" customHeight="1" x14ac:dyDescent="0.15">
      <c r="A21" s="4"/>
      <c r="B21" s="5"/>
      <c r="C21" s="13"/>
      <c r="D21" s="14" t="s">
        <v>45</v>
      </c>
      <c r="E21" s="84"/>
      <c r="F21" s="35"/>
      <c r="G21" s="36"/>
      <c r="H21" s="37"/>
      <c r="I21" s="38"/>
      <c r="J21" s="77" ph="1"/>
      <c r="K21" s="79" t="s">
        <v>15</v>
      </c>
      <c r="L21" s="18" t="s">
        <v>16</v>
      </c>
      <c r="M21" s="81"/>
      <c r="R21" s="3" ph="1"/>
      <c r="V21" s="3" ph="1"/>
    </row>
    <row r="22" spans="1:22" ht="18" customHeight="1" x14ac:dyDescent="0.15">
      <c r="A22" s="4"/>
      <c r="B22" s="5"/>
      <c r="C22" s="13"/>
      <c r="D22" s="14" t="s">
        <v>46</v>
      </c>
      <c r="E22" s="83">
        <v>4</v>
      </c>
      <c r="F22" s="31"/>
      <c r="G22" s="32"/>
      <c r="H22" s="33"/>
      <c r="I22" s="34"/>
      <c r="J22" s="78" ph="1"/>
      <c r="K22" s="80"/>
      <c r="L22" s="19" t="s">
        <v>19</v>
      </c>
      <c r="M22" s="82"/>
      <c r="R22" s="3" ph="1"/>
      <c r="V22" s="3" ph="1"/>
    </row>
    <row r="23" spans="1:22" ht="18" customHeight="1" x14ac:dyDescent="0.2">
      <c r="A23" s="4"/>
      <c r="B23" s="5"/>
      <c r="C23" s="13"/>
      <c r="D23" s="14" t="s">
        <v>48</v>
      </c>
      <c r="E23" s="84"/>
      <c r="F23" s="35"/>
      <c r="G23" s="36"/>
      <c r="H23" s="37"/>
      <c r="I23" s="38"/>
      <c r="J23" s="27"/>
      <c r="K23" s="27"/>
      <c r="L23" s="27"/>
      <c r="M23" s="27"/>
    </row>
    <row r="24" spans="1:22" ht="18" customHeight="1" x14ac:dyDescent="0.2">
      <c r="A24" s="4">
        <v>12</v>
      </c>
      <c r="B24" s="5" t="s">
        <v>47</v>
      </c>
      <c r="C24" s="13"/>
      <c r="D24" s="14" t="s">
        <v>49</v>
      </c>
      <c r="E24" s="83">
        <v>5</v>
      </c>
      <c r="F24" s="31"/>
      <c r="G24" s="32"/>
      <c r="H24" s="33"/>
      <c r="I24" s="34"/>
      <c r="J24" s="27" t="s">
        <v>50</v>
      </c>
      <c r="K24" s="27"/>
      <c r="L24" s="27"/>
      <c r="M24" s="27"/>
    </row>
    <row r="25" spans="1:22" ht="18" customHeight="1" x14ac:dyDescent="0.2">
      <c r="A25" s="4"/>
      <c r="B25" s="5"/>
      <c r="C25" s="13"/>
      <c r="D25" s="14" t="s">
        <v>51</v>
      </c>
      <c r="E25" s="84"/>
      <c r="F25" s="35"/>
      <c r="G25" s="36"/>
      <c r="H25" s="37"/>
      <c r="I25" s="38"/>
      <c r="J25" s="15" t="s">
        <v>9</v>
      </c>
      <c r="K25" s="40" t="s">
        <v>10</v>
      </c>
      <c r="L25" s="41" t="s">
        <v>52</v>
      </c>
      <c r="M25" s="42" t="s">
        <v>12</v>
      </c>
    </row>
    <row r="26" spans="1:22" ht="18" customHeight="1" x14ac:dyDescent="0.2">
      <c r="A26" s="4">
        <v>13</v>
      </c>
      <c r="B26" s="5" t="s">
        <v>53</v>
      </c>
      <c r="C26" s="6"/>
      <c r="D26" s="6" t="s">
        <v>54</v>
      </c>
      <c r="E26" s="43"/>
      <c r="F26" s="44"/>
      <c r="G26" s="44"/>
      <c r="H26" s="45"/>
      <c r="I26" s="46"/>
      <c r="J26" s="47" t="s">
        <v>55</v>
      </c>
      <c r="K26" s="48" t="s">
        <v>56</v>
      </c>
      <c r="L26" s="49" t="s">
        <v>57</v>
      </c>
      <c r="M26" s="17"/>
    </row>
    <row r="27" spans="1:22" ht="18" customHeight="1" x14ac:dyDescent="0.15">
      <c r="A27" s="4"/>
      <c r="B27" s="5"/>
      <c r="C27" s="6"/>
      <c r="D27" s="50" t="s">
        <v>58</v>
      </c>
      <c r="E27" s="28"/>
      <c r="F27" s="29" t="s">
        <v>59</v>
      </c>
      <c r="G27" s="29" t="s">
        <v>60</v>
      </c>
      <c r="H27" s="29" t="s">
        <v>61</v>
      </c>
      <c r="I27" s="30" t="s">
        <v>62</v>
      </c>
      <c r="J27" s="51" ph="1"/>
      <c r="K27" s="52"/>
      <c r="L27" s="53" t="s">
        <v>63</v>
      </c>
      <c r="M27" s="54"/>
      <c r="R27" s="3" ph="1"/>
      <c r="V27" s="3" ph="1"/>
    </row>
    <row r="28" spans="1:22" ht="18" customHeight="1" x14ac:dyDescent="0.2">
      <c r="A28" s="4"/>
      <c r="B28" s="5"/>
      <c r="C28" s="6"/>
      <c r="D28" s="50" t="s">
        <v>64</v>
      </c>
      <c r="E28" s="83">
        <v>1</v>
      </c>
      <c r="F28" s="31"/>
      <c r="G28" s="32"/>
      <c r="H28" s="33"/>
      <c r="I28" s="34"/>
      <c r="J28" s="55"/>
      <c r="K28" s="56"/>
      <c r="L28" s="57" t="s">
        <v>65</v>
      </c>
      <c r="M28" s="58"/>
    </row>
    <row r="29" spans="1:22" ht="18" customHeight="1" x14ac:dyDescent="0.15">
      <c r="A29" s="4"/>
      <c r="B29" s="5"/>
      <c r="C29" s="6"/>
      <c r="D29" s="6" t="s">
        <v>78</v>
      </c>
      <c r="E29" s="84"/>
      <c r="F29" s="35"/>
      <c r="G29" s="36"/>
      <c r="H29" s="37"/>
      <c r="I29" s="38"/>
      <c r="J29" s="59" ph="1"/>
      <c r="K29" s="60"/>
      <c r="L29" s="61" t="s">
        <v>65</v>
      </c>
      <c r="M29" s="62"/>
      <c r="R29" s="3" ph="1"/>
      <c r="V29" s="3" ph="1"/>
    </row>
    <row r="30" spans="1:22" ht="18" customHeight="1" x14ac:dyDescent="0.2">
      <c r="A30" s="4"/>
      <c r="B30" s="5"/>
      <c r="C30" s="6"/>
      <c r="D30" s="6" t="s">
        <v>79</v>
      </c>
      <c r="E30" s="83">
        <v>2</v>
      </c>
      <c r="F30" s="31"/>
      <c r="G30" s="32"/>
      <c r="H30" s="33"/>
      <c r="I30" s="34"/>
      <c r="J30" s="55"/>
      <c r="K30" s="56"/>
      <c r="L30" s="57" t="s">
        <v>65</v>
      </c>
      <c r="M30" s="58"/>
    </row>
    <row r="31" spans="1:22" ht="18" customHeight="1" x14ac:dyDescent="0.15">
      <c r="A31" s="4"/>
      <c r="B31" s="5"/>
      <c r="C31" s="6"/>
      <c r="D31" s="6" t="s">
        <v>77</v>
      </c>
      <c r="E31" s="84"/>
      <c r="F31" s="35"/>
      <c r="G31" s="36"/>
      <c r="H31" s="37"/>
      <c r="I31" s="38"/>
      <c r="J31" s="59" ph="1"/>
      <c r="K31" s="60"/>
      <c r="L31" s="61" t="s">
        <v>65</v>
      </c>
      <c r="M31" s="62"/>
      <c r="R31" s="3" ph="1"/>
      <c r="V31" s="3" ph="1"/>
    </row>
    <row r="32" spans="1:22" ht="18" customHeight="1" x14ac:dyDescent="0.2">
      <c r="A32" s="4"/>
      <c r="B32" s="85" t="s">
        <v>80</v>
      </c>
      <c r="C32" s="86"/>
      <c r="D32" s="86"/>
      <c r="E32" s="83">
        <v>3</v>
      </c>
      <c r="F32" s="31"/>
      <c r="G32" s="32"/>
      <c r="H32" s="33"/>
      <c r="I32" s="34"/>
      <c r="J32" s="55"/>
      <c r="K32" s="56"/>
      <c r="L32" s="57" t="s">
        <v>65</v>
      </c>
      <c r="M32" s="58"/>
    </row>
    <row r="33" spans="1:22" ht="18" customHeight="1" x14ac:dyDescent="0.15">
      <c r="A33" s="68"/>
      <c r="B33" s="85" t="s">
        <v>81</v>
      </c>
      <c r="C33" s="86"/>
      <c r="D33" s="86"/>
      <c r="E33" s="84"/>
      <c r="F33" s="35"/>
      <c r="G33" s="36"/>
      <c r="H33" s="37"/>
      <c r="I33" s="38"/>
      <c r="J33" s="59" ph="1"/>
      <c r="K33" s="60"/>
      <c r="L33" s="61" t="s">
        <v>65</v>
      </c>
      <c r="M33" s="62"/>
      <c r="R33" s="3" ph="1"/>
      <c r="V33" s="3" ph="1"/>
    </row>
    <row r="34" spans="1:22" ht="18" customHeight="1" x14ac:dyDescent="0.2">
      <c r="A34" s="68"/>
      <c r="B34" s="69" t="s">
        <v>70</v>
      </c>
      <c r="C34" s="70"/>
      <c r="D34" s="70"/>
      <c r="E34" s="83">
        <v>4</v>
      </c>
      <c r="F34" s="31"/>
      <c r="G34" s="32"/>
      <c r="H34" s="33"/>
      <c r="I34" s="34"/>
      <c r="J34" s="55"/>
      <c r="K34" s="56"/>
      <c r="L34" s="57" t="s">
        <v>65</v>
      </c>
      <c r="M34" s="58"/>
    </row>
    <row r="35" spans="1:22" ht="18" customHeight="1" x14ac:dyDescent="0.2">
      <c r="A35" s="71" t="s">
        <v>68</v>
      </c>
      <c r="B35" s="72"/>
      <c r="C35" s="70"/>
      <c r="D35" s="70"/>
      <c r="E35" s="84"/>
      <c r="F35" s="35"/>
      <c r="G35" s="36"/>
      <c r="H35" s="37"/>
      <c r="I35" s="38"/>
      <c r="J35" s="63"/>
      <c r="K35" s="63"/>
      <c r="L35" s="8"/>
      <c r="M35" s="8"/>
    </row>
    <row r="36" spans="1:22" ht="18" customHeight="1" x14ac:dyDescent="0.2">
      <c r="A36" s="71" t="s">
        <v>82</v>
      </c>
      <c r="B36" s="72"/>
      <c r="C36" s="72"/>
      <c r="D36" s="73"/>
      <c r="E36" s="83">
        <v>5</v>
      </c>
      <c r="F36" s="31"/>
      <c r="G36" s="32"/>
      <c r="H36" s="33"/>
      <c r="I36" s="34"/>
      <c r="J36" s="64"/>
      <c r="K36" s="4"/>
      <c r="L36" s="6"/>
      <c r="M36" s="6"/>
    </row>
    <row r="37" spans="1:22" ht="18" customHeight="1" x14ac:dyDescent="0.2">
      <c r="A37" s="4"/>
      <c r="B37" s="6"/>
      <c r="C37" s="6"/>
      <c r="D37" s="72"/>
      <c r="E37" s="84"/>
      <c r="F37" s="35"/>
      <c r="G37" s="37"/>
      <c r="H37" s="37"/>
      <c r="I37" s="38"/>
      <c r="J37" s="6"/>
      <c r="K37" s="6"/>
      <c r="L37" s="6"/>
      <c r="M37" s="6"/>
    </row>
    <row r="38" spans="1:22" ht="18" customHeight="1" x14ac:dyDescent="0.2">
      <c r="A38" s="4"/>
      <c r="B38" s="6"/>
      <c r="C38" s="6"/>
      <c r="D38" s="7"/>
      <c r="E38" s="4"/>
      <c r="F38" s="6"/>
      <c r="G38" s="6"/>
      <c r="H38" s="6"/>
      <c r="I38" s="6"/>
      <c r="J38" s="6"/>
      <c r="K38" s="6"/>
      <c r="L38" s="6"/>
      <c r="M38" s="6"/>
    </row>
    <row r="39" spans="1:22" ht="16.2" x14ac:dyDescent="0.2">
      <c r="E39" s="4"/>
      <c r="F39" s="87" t="s">
        <v>66</v>
      </c>
      <c r="G39" s="65"/>
      <c r="H39" s="88" t="s">
        <v>67</v>
      </c>
      <c r="I39" s="72"/>
      <c r="J39" s="6"/>
      <c r="K39" s="6"/>
      <c r="L39" s="6"/>
      <c r="M39" s="6"/>
    </row>
    <row r="40" spans="1:22" x14ac:dyDescent="0.2">
      <c r="E40" s="4"/>
      <c r="F40" s="6"/>
      <c r="G40" s="6"/>
      <c r="H40" s="6"/>
      <c r="I40" s="6"/>
      <c r="J40" s="6"/>
      <c r="K40" s="6"/>
      <c r="L40" s="6"/>
      <c r="M40" s="6"/>
    </row>
    <row r="41" spans="1:22" x14ac:dyDescent="0.2">
      <c r="J41" s="6"/>
      <c r="K41" s="6"/>
      <c r="L41" s="6"/>
      <c r="M41" s="6"/>
    </row>
  </sheetData>
  <mergeCells count="43">
    <mergeCell ref="B33:D33"/>
    <mergeCell ref="E36:E37"/>
    <mergeCell ref="M19:M20"/>
    <mergeCell ref="E20:E21"/>
    <mergeCell ref="J21:J22"/>
    <mergeCell ref="K21:K22"/>
    <mergeCell ref="M21:M22"/>
    <mergeCell ref="E22:E23"/>
    <mergeCell ref="E24:E25"/>
    <mergeCell ref="E28:E29"/>
    <mergeCell ref="E30:E31"/>
    <mergeCell ref="E32:E33"/>
    <mergeCell ref="E34:E35"/>
    <mergeCell ref="B32:D32"/>
    <mergeCell ref="J15:J16"/>
    <mergeCell ref="K15:K16"/>
    <mergeCell ref="M15:M16"/>
    <mergeCell ref="E16:E17"/>
    <mergeCell ref="J17:J18"/>
    <mergeCell ref="K17:K18"/>
    <mergeCell ref="M17:M18"/>
    <mergeCell ref="E18:E19"/>
    <mergeCell ref="J19:J20"/>
    <mergeCell ref="K19:K20"/>
    <mergeCell ref="J11:J12"/>
    <mergeCell ref="K11:K12"/>
    <mergeCell ref="M11:M12"/>
    <mergeCell ref="J13:J14"/>
    <mergeCell ref="K13:K14"/>
    <mergeCell ref="M13:M14"/>
    <mergeCell ref="J7:J8"/>
    <mergeCell ref="K7:K8"/>
    <mergeCell ref="M7:M8"/>
    <mergeCell ref="J9:J10"/>
    <mergeCell ref="K9:K10"/>
    <mergeCell ref="M9:M10"/>
    <mergeCell ref="A1:D1"/>
    <mergeCell ref="E1:I1"/>
    <mergeCell ref="L1:M1"/>
    <mergeCell ref="L2:M3"/>
    <mergeCell ref="J5:J6"/>
    <mergeCell ref="K5:K6"/>
    <mergeCell ref="M5:M6"/>
  </mergeCells>
  <phoneticPr fontId="3"/>
  <printOptions horizontalCentered="1" verticalCentered="1"/>
  <pageMargins left="0.39370078740157483" right="0" top="0.39370078740157483" bottom="0.98425196850393704" header="0.51181102362204722" footer="0.51181102362204722"/>
  <pageSetup paperSize="9" scale="105" orientation="portrait" blackAndWhite="1" r:id="rId1"/>
  <headerFooter alignWithMargins="0"/>
  <colBreaks count="2" manualBreakCount="2">
    <brk id="4" max="39" man="1"/>
    <brk id="9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ｼﾆｱ</vt:lpstr>
      <vt:lpstr>ｼﾆｱ!Print_Area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misayo</dc:creator>
  <cp:lastModifiedBy>優子 上岡</cp:lastModifiedBy>
  <cp:lastPrinted>2024-05-09T02:29:16Z</cp:lastPrinted>
  <dcterms:created xsi:type="dcterms:W3CDTF">2020-01-06T01:29:39Z</dcterms:created>
  <dcterms:modified xsi:type="dcterms:W3CDTF">2024-05-09T02:31:40Z</dcterms:modified>
</cp:coreProperties>
</file>