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まいどきゅめんと\バドミントン連盟\2025年度\202506シングルス\"/>
    </mc:Choice>
  </mc:AlternateContent>
  <xr:revisionPtr revIDLastSave="0" documentId="13_ncr:1_{914049A4-908D-4117-8405-68B0D8EBB625}" xr6:coauthVersionLast="47" xr6:coauthVersionMax="47" xr10:uidLastSave="{00000000-0000-0000-0000-000000000000}"/>
  <bookViews>
    <workbookView xWindow="-110" yWindow="-110" windowWidth="19420" windowHeight="11500" xr2:uid="{00000000-000D-0000-FFFF-FFFF00000000}"/>
  </bookViews>
  <sheets>
    <sheet name="ｼﾝｸﾞﾙｽ" sheetId="1" r:id="rId1"/>
  </sheets>
  <definedNames>
    <definedName name="_xlnm.Print_Area" localSheetId="0">ｼﾝｸﾞﾙｽ!$A$1:$O$40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H10" i="1"/>
  <c r="H9" i="1"/>
</calcChain>
</file>

<file path=xl/sharedStrings.xml><?xml version="1.0" encoding="utf-8"?>
<sst xmlns="http://schemas.openxmlformats.org/spreadsheetml/2006/main" count="131" uniqueCount="99">
  <si>
    <r>
      <t xml:space="preserve">一般参加者詳細
</t>
    </r>
    <r>
      <rPr>
        <sz val="9"/>
        <rFont val="ＭＳ Ｐゴシック"/>
        <family val="3"/>
        <charset val="128"/>
      </rPr>
      <t>（シングルス大会用）</t>
    </r>
    <rPh sb="0" eb="2">
      <t>イッパン</t>
    </rPh>
    <rPh sb="2" eb="5">
      <t>サンカシャ</t>
    </rPh>
    <rPh sb="5" eb="7">
      <t>ショウサイ</t>
    </rPh>
    <rPh sb="14" eb="16">
      <t>タイカイ</t>
    </rPh>
    <rPh sb="16" eb="17">
      <t>ヨウ</t>
    </rPh>
    <phoneticPr fontId="3"/>
  </si>
  <si>
    <t>申込年月日</t>
    <rPh sb="0" eb="2">
      <t>モウシコミ</t>
    </rPh>
    <rPh sb="2" eb="5">
      <t>ネンガッピ</t>
    </rPh>
    <phoneticPr fontId="3"/>
  </si>
  <si>
    <t>主催</t>
  </si>
  <si>
    <t>調布市バドミントン連盟</t>
  </si>
  <si>
    <t>クラブ名</t>
  </si>
  <si>
    <t>申込責任者</t>
    <rPh sb="0" eb="1">
      <t>モウ</t>
    </rPh>
    <rPh sb="1" eb="2">
      <t>コ</t>
    </rPh>
    <rPh sb="2" eb="5">
      <t>セキニンシャ</t>
    </rPh>
    <phoneticPr fontId="3"/>
  </si>
  <si>
    <t>★在住</t>
    <rPh sb="1" eb="3">
      <t>ザイジュウ</t>
    </rPh>
    <phoneticPr fontId="3"/>
  </si>
  <si>
    <t>申込責任者</t>
    <rPh sb="0" eb="2">
      <t>モウシコミ</t>
    </rPh>
    <rPh sb="2" eb="5">
      <t>セキニンシャ</t>
    </rPh>
    <phoneticPr fontId="3"/>
  </si>
  <si>
    <t>後援</t>
  </si>
  <si>
    <t>氏名（ふりがな必須）</t>
    <rPh sb="0" eb="2">
      <t>シメイ</t>
    </rPh>
    <rPh sb="7" eb="9">
      <t>ヒッス</t>
    </rPh>
    <phoneticPr fontId="3"/>
  </si>
  <si>
    <t>住所</t>
    <rPh sb="0" eb="2">
      <t>ジュウショ</t>
    </rPh>
    <phoneticPr fontId="3"/>
  </si>
  <si>
    <t>TEL</t>
    <phoneticPr fontId="3"/>
  </si>
  <si>
    <t>生年月日</t>
    <rPh sb="0" eb="2">
      <t>セイネン</t>
    </rPh>
    <rPh sb="2" eb="4">
      <t>ガッピ</t>
    </rPh>
    <phoneticPr fontId="3"/>
  </si>
  <si>
    <t>協賛</t>
  </si>
  <si>
    <t>※氏名は必ずフルネームで。読違えが起きやすい姓にはふりがなも記入のこと。ランキング順に記入すること。</t>
    <rPh sb="22" eb="23">
      <t>せい</t>
    </rPh>
    <phoneticPr fontId="3" type="Hiragana"/>
  </si>
  <si>
    <t>調布市</t>
    <rPh sb="0" eb="3">
      <t>チョウフシ</t>
    </rPh>
    <phoneticPr fontId="3"/>
  </si>
  <si>
    <t>（　　　　　　）</t>
    <phoneticPr fontId="3"/>
  </si>
  <si>
    <t>日時</t>
  </si>
  <si>
    <t>※未登録者には△を、未登録で今回登録する者には▲を付けること。</t>
    <phoneticPr fontId="3"/>
  </si>
  <si>
    <t>　　　　　-</t>
    <phoneticPr fontId="3" type="Hiragana"/>
  </si>
  <si>
    <t>会場</t>
  </si>
  <si>
    <t>種目</t>
  </si>
  <si>
    <t>参加費(＠1名)</t>
    <phoneticPr fontId="3" type="Hiragana"/>
  </si>
  <si>
    <t>競技規則</t>
  </si>
  <si>
    <t>（公財）日本バドミントン協会の定める現行規則、並びに当大会運営規則による。</t>
    <rPh sb="1" eb="2">
      <t>こう</t>
    </rPh>
    <phoneticPr fontId="3" type="Hiragana"/>
  </si>
  <si>
    <t>競技方法</t>
  </si>
  <si>
    <t>試合球</t>
  </si>
  <si>
    <t>（公財）日本バドミントン協会検定合格球</t>
    <rPh sb="1" eb="2">
      <t>コウ</t>
    </rPh>
    <phoneticPr fontId="3"/>
  </si>
  <si>
    <t>参加資格</t>
  </si>
  <si>
    <t>　　または調布市在住・在勤・在学（高校以上）いずれかの未登録者。</t>
    <phoneticPr fontId="3"/>
  </si>
  <si>
    <t>男子１部</t>
  </si>
  <si>
    <t>男子２部</t>
  </si>
  <si>
    <t>男子３部</t>
    <phoneticPr fontId="3" type="Hiragana"/>
  </si>
  <si>
    <t>　　　　　各種大会での成績優秀者。当連盟が認めた者。希望者。</t>
    <phoneticPr fontId="3"/>
  </si>
  <si>
    <t>（　　　　　　）</t>
    <phoneticPr fontId="3"/>
  </si>
  <si>
    <t>　　　　　-</t>
    <phoneticPr fontId="3" type="Hiragana"/>
  </si>
  <si>
    <t>　　　　　（該当者が２部で１位・２位入賞の場合は、次大会で２部への参加はできない）。</t>
    <phoneticPr fontId="3"/>
  </si>
  <si>
    <t>※６０歳以上の者は希望する部に参加できるものとする</t>
    <rPh sb="3" eb="4">
      <t>さい</t>
    </rPh>
    <rPh sb="4" eb="6">
      <t>いじょう</t>
    </rPh>
    <rPh sb="7" eb="8">
      <t>もの</t>
    </rPh>
    <rPh sb="9" eb="11">
      <t>きぼう</t>
    </rPh>
    <rPh sb="13" eb="14">
      <t>ぶ</t>
    </rPh>
    <rPh sb="15" eb="17">
      <t>さんか</t>
    </rPh>
    <phoneticPr fontId="3" type="Hiragana"/>
  </si>
  <si>
    <t>参加費</t>
  </si>
  <si>
    <t>締切</t>
    <rPh sb="0" eb="2">
      <t>シメキリ</t>
    </rPh>
    <phoneticPr fontId="3"/>
  </si>
  <si>
    <t>電話、FAX及び締切日後の申込は認めない。</t>
    <rPh sb="6" eb="7">
      <t>オヨ</t>
    </rPh>
    <rPh sb="8" eb="11">
      <t>シメキリビ</t>
    </rPh>
    <rPh sb="11" eb="12">
      <t>ゴ</t>
    </rPh>
    <phoneticPr fontId="3"/>
  </si>
  <si>
    <t>★在勤・在学</t>
    <rPh sb="1" eb="3">
      <t>ザイキン</t>
    </rPh>
    <rPh sb="4" eb="6">
      <t>ザイガク</t>
    </rPh>
    <phoneticPr fontId="3"/>
  </si>
  <si>
    <t>申込先</t>
  </si>
  <si>
    <t>〒182-0015　調布市八雲台1-33-16</t>
    <rPh sb="10" eb="13">
      <t>ちょうふし</t>
    </rPh>
    <rPh sb="13" eb="16">
      <t>やくもだい</t>
    </rPh>
    <phoneticPr fontId="3" type="Hiragana" alignment="center"/>
  </si>
  <si>
    <t>連絡先TEL</t>
    <rPh sb="0" eb="2">
      <t>レンラク</t>
    </rPh>
    <rPh sb="2" eb="3">
      <t>サキ</t>
    </rPh>
    <phoneticPr fontId="3"/>
  </si>
  <si>
    <t>中村　真理子 　TEL　042-488-4430</t>
    <rPh sb="0" eb="2">
      <t>なかむら</t>
    </rPh>
    <rPh sb="3" eb="6">
      <t>まりこ</t>
    </rPh>
    <phoneticPr fontId="3" type="Hiragana" alignment="center"/>
  </si>
  <si>
    <t>勤務先名/学校名</t>
  </si>
  <si>
    <t>勤務先住所/学校住所</t>
    <rPh sb="3" eb="5">
      <t>ジュウショ</t>
    </rPh>
    <phoneticPr fontId="3"/>
  </si>
  <si>
    <t>勤務先TEL/学校ＴＥＬ</t>
    <rPh sb="0" eb="3">
      <t>キンムサキ</t>
    </rPh>
    <rPh sb="7" eb="9">
      <t>ガッコウ</t>
    </rPh>
    <phoneticPr fontId="3"/>
  </si>
  <si>
    <t>組合せ会議</t>
    <rPh sb="0" eb="1">
      <t>ク</t>
    </rPh>
    <rPh sb="1" eb="2">
      <t>ア</t>
    </rPh>
    <rPh sb="3" eb="5">
      <t>カイギ</t>
    </rPh>
    <phoneticPr fontId="3"/>
  </si>
  <si>
    <t>　　　　-　　　-</t>
    <phoneticPr fontId="3" type="Hiragana"/>
  </si>
  <si>
    <t>　　　　-　　　-</t>
  </si>
  <si>
    <t>その他</t>
  </si>
  <si>
    <t>(1)１人１種目とする。ただし同日に行われる混合ダブルス大会には参加できる。</t>
    <rPh sb="22" eb="24">
      <t>コンゴウ</t>
    </rPh>
    <phoneticPr fontId="3"/>
  </si>
  <si>
    <t>(2)ウェアは（公財）日本バドミントン協会審査合格品とする。</t>
    <rPh sb="8" eb="9">
      <t>コウ</t>
    </rPh>
    <phoneticPr fontId="3"/>
  </si>
  <si>
    <t>※一般参加の方は「一般参加者詳細」用紙に住所・氏名・電話番号・生年月日を記入し、</t>
    <rPh sb="1" eb="3">
      <t>イッパン</t>
    </rPh>
    <rPh sb="3" eb="5">
      <t>サンカ</t>
    </rPh>
    <rPh sb="6" eb="7">
      <t>カタ</t>
    </rPh>
    <rPh sb="9" eb="11">
      <t>イッパン</t>
    </rPh>
    <rPh sb="11" eb="14">
      <t>サンカシャ</t>
    </rPh>
    <rPh sb="14" eb="16">
      <t>ショウサイ</t>
    </rPh>
    <rPh sb="17" eb="19">
      <t>ヨウシ</t>
    </rPh>
    <rPh sb="20" eb="22">
      <t>ジュウショ</t>
    </rPh>
    <rPh sb="23" eb="25">
      <t>シメイ</t>
    </rPh>
    <rPh sb="26" eb="28">
      <t>デンワ</t>
    </rPh>
    <rPh sb="28" eb="30">
      <t>バンゴウ</t>
    </rPh>
    <rPh sb="31" eb="33">
      <t>セイネン</t>
    </rPh>
    <rPh sb="33" eb="35">
      <t>ガッピ</t>
    </rPh>
    <rPh sb="36" eb="38">
      <t>キニュウ</t>
    </rPh>
    <phoneticPr fontId="3"/>
  </si>
  <si>
    <t>　申込書と同送してください。</t>
    <phoneticPr fontId="3" type="Hiragana"/>
  </si>
  <si>
    <t>(4)大会の対戦表、結果は調布市バドミントン連盟公式HPに掲載する。</t>
    <rPh sb="3" eb="5">
      <t>タイカイ</t>
    </rPh>
    <rPh sb="6" eb="8">
      <t>タイセン</t>
    </rPh>
    <rPh sb="8" eb="9">
      <t>ヒョウ</t>
    </rPh>
    <rPh sb="10" eb="12">
      <t>ケッカ</t>
    </rPh>
    <rPh sb="13" eb="16">
      <t>チョウフシ</t>
    </rPh>
    <rPh sb="22" eb="24">
      <t>レンメイ</t>
    </rPh>
    <rPh sb="24" eb="26">
      <t>コウシキ</t>
    </rPh>
    <rPh sb="29" eb="31">
      <t>ケイサイ</t>
    </rPh>
    <phoneticPr fontId="3"/>
  </si>
  <si>
    <t>　在勤・在学資格で申し込みされる場合は必要な情報（勤務先・学校名）も記入してください。</t>
    <rPh sb="1" eb="3">
      <t>ザイキン</t>
    </rPh>
    <rPh sb="4" eb="6">
      <t>ザイガク</t>
    </rPh>
    <rPh sb="6" eb="8">
      <t>シカク</t>
    </rPh>
    <rPh sb="9" eb="10">
      <t>モウ</t>
    </rPh>
    <rPh sb="11" eb="12">
      <t>コ</t>
    </rPh>
    <rPh sb="16" eb="18">
      <t>バアイ</t>
    </rPh>
    <rPh sb="19" eb="21">
      <t>ヒツヨウ</t>
    </rPh>
    <rPh sb="22" eb="24">
      <t>ジョウホウ</t>
    </rPh>
    <rPh sb="25" eb="28">
      <t>キンムサキ</t>
    </rPh>
    <rPh sb="29" eb="31">
      <t>ガッコウ</t>
    </rPh>
    <rPh sb="31" eb="32">
      <t>メイ</t>
    </rPh>
    <rPh sb="34" eb="36">
      <t>キニュウ</t>
    </rPh>
    <phoneticPr fontId="3"/>
  </si>
  <si>
    <t>調布市総合体育館</t>
    <phoneticPr fontId="3"/>
  </si>
  <si>
    <t>駐車券希望</t>
    <rPh sb="0" eb="2">
      <t>チュウシャ</t>
    </rPh>
    <rPh sb="2" eb="3">
      <t>ケン</t>
    </rPh>
    <rPh sb="3" eb="5">
      <t>キボウ</t>
    </rPh>
    <phoneticPr fontId="3"/>
  </si>
  <si>
    <t>枚（不要の場合は「0」を記入）</t>
    <rPh sb="0" eb="1">
      <t>まい</t>
    </rPh>
    <rPh sb="2" eb="4">
      <t>ふよう</t>
    </rPh>
    <rPh sb="5" eb="7">
      <t>ばあい</t>
    </rPh>
    <rPh sb="12" eb="14">
      <t>きにゅう</t>
    </rPh>
    <phoneticPr fontId="3" type="Hiragana" alignment="center"/>
  </si>
  <si>
    <t>※配布できる駐車券には限りがあります。</t>
    <rPh sb="1" eb="3">
      <t>ハイフ</t>
    </rPh>
    <rPh sb="6" eb="9">
      <t>チュウシャケン</t>
    </rPh>
    <rPh sb="11" eb="12">
      <t>カギ</t>
    </rPh>
    <phoneticPr fontId="3"/>
  </si>
  <si>
    <t>　参加者の必要総数により希望通り配布できないことがあります。</t>
  </si>
  <si>
    <t>　　　　　例）検温、マスク着用、飲食、アルコール消毒、施設利用方法、換気タイムなど。</t>
    <rPh sb="5" eb="6">
      <t>レイ</t>
    </rPh>
    <rPh sb="7" eb="9">
      <t>ケンオン</t>
    </rPh>
    <rPh sb="13" eb="15">
      <t>チャクヨウ</t>
    </rPh>
    <rPh sb="16" eb="18">
      <t>インショク</t>
    </rPh>
    <rPh sb="24" eb="26">
      <t>ショウドク</t>
    </rPh>
    <rPh sb="27" eb="33">
      <t>シセツリヨウホウホウ</t>
    </rPh>
    <rPh sb="34" eb="36">
      <t>カンキ</t>
    </rPh>
    <phoneticPr fontId="3"/>
  </si>
  <si>
    <t>配布可能枚数を通知する。割引駐車券は大会当日総務部より配布する。</t>
    <rPh sb="2" eb="4">
      <t>カノウ</t>
    </rPh>
    <rPh sb="7" eb="9">
      <t>ツウチ</t>
    </rPh>
    <rPh sb="12" eb="14">
      <t>ワリビキ</t>
    </rPh>
    <rPh sb="14" eb="17">
      <t>チュウシャケン</t>
    </rPh>
    <rPh sb="18" eb="20">
      <t>タイカイ</t>
    </rPh>
    <rPh sb="20" eb="22">
      <t>トウジツ</t>
    </rPh>
    <rPh sb="22" eb="25">
      <t>ソウムブ</t>
    </rPh>
    <rPh sb="27" eb="29">
      <t>ハイフ</t>
    </rPh>
    <phoneticPr fontId="3"/>
  </si>
  <si>
    <t>株式会社ゴーセン、バドミントンプロショップ ウエンブレー</t>
    <phoneticPr fontId="3"/>
  </si>
  <si>
    <t>　　皆様へご協力をお願いすることがあります。</t>
    <rPh sb="2" eb="4">
      <t>ミナサマ</t>
    </rPh>
    <rPh sb="6" eb="8">
      <t>キョウリョク</t>
    </rPh>
    <rPh sb="10" eb="11">
      <t>ネガ</t>
    </rPh>
    <phoneticPr fontId="3"/>
  </si>
  <si>
    <t>公益社団法人調布市スポーツ協会</t>
    <phoneticPr fontId="3" type="Hiragana" alignment="center"/>
  </si>
  <si>
    <t>する。(公社)調布市スポーツ協会発行の割引駐車券の配布については希望数を考慮した上、</t>
    <rPh sb="32" eb="34">
      <t>キボウ</t>
    </rPh>
    <rPh sb="34" eb="35">
      <t>スウ</t>
    </rPh>
    <rPh sb="36" eb="38">
      <t>コウリョ</t>
    </rPh>
    <rPh sb="40" eb="41">
      <t>ウエ</t>
    </rPh>
    <phoneticPr fontId="3"/>
  </si>
  <si>
    <t>※各種感染症拡大状況、台風等の災害発生等により大会を中止する場合があります。</t>
    <rPh sb="1" eb="3">
      <t>カクシュ</t>
    </rPh>
    <rPh sb="3" eb="6">
      <t>カンセンショウ</t>
    </rPh>
    <rPh sb="6" eb="8">
      <t>カクダイ</t>
    </rPh>
    <rPh sb="8" eb="10">
      <t>ジョウキョウ</t>
    </rPh>
    <rPh sb="11" eb="13">
      <t>タイフウ</t>
    </rPh>
    <rPh sb="13" eb="14">
      <t>トウ</t>
    </rPh>
    <rPh sb="15" eb="19">
      <t>サイガイハッセイ</t>
    </rPh>
    <rPh sb="19" eb="20">
      <t>トウ</t>
    </rPh>
    <rPh sb="23" eb="25">
      <t>タイカイ</t>
    </rPh>
    <rPh sb="26" eb="28">
      <t>チュウシ</t>
    </rPh>
    <rPh sb="30" eb="32">
      <t>バアイ</t>
    </rPh>
    <phoneticPr fontId="3"/>
  </si>
  <si>
    <t>※各種感染症拡大予防策につきまして、大会開催時の政府等の対処方針の最新情報により、</t>
    <rPh sb="1" eb="3">
      <t>カクシュ</t>
    </rPh>
    <rPh sb="3" eb="6">
      <t>カンセンショウ</t>
    </rPh>
    <rPh sb="6" eb="8">
      <t>カクダイ</t>
    </rPh>
    <rPh sb="8" eb="11">
      <t>ヨボウサク</t>
    </rPh>
    <rPh sb="18" eb="20">
      <t>タイカイ</t>
    </rPh>
    <rPh sb="20" eb="23">
      <t>カイサイジ</t>
    </rPh>
    <rPh sb="24" eb="27">
      <t>セイフトウ</t>
    </rPh>
    <rPh sb="28" eb="32">
      <t>タイショホウシン</t>
    </rPh>
    <rPh sb="33" eb="37">
      <t>サイシンジョウホウ</t>
    </rPh>
    <phoneticPr fontId="3"/>
  </si>
  <si>
    <t>各種目別トーナメント戦とする。</t>
    <rPh sb="0" eb="1">
      <t>カク</t>
    </rPh>
    <phoneticPr fontId="3"/>
  </si>
  <si>
    <t>　　　　　ただし試合当日４０歳以上の１部有資格者は２部への参加可</t>
    <phoneticPr fontId="3"/>
  </si>
  <si>
    <t>１人１，５００円（未登録者は１人２，０００円）</t>
    <rPh sb="1" eb="2">
      <t>ニン</t>
    </rPh>
    <rPh sb="15" eb="16">
      <t>ニン</t>
    </rPh>
    <phoneticPr fontId="3"/>
  </si>
  <si>
    <t>\1,500(登録者) ×</t>
    <phoneticPr fontId="3"/>
  </si>
  <si>
    <t>\2,000(一般) 　 ×</t>
    <phoneticPr fontId="3"/>
  </si>
  <si>
    <t>女子１部</t>
    <rPh sb="0" eb="2">
      <t>ジョシ</t>
    </rPh>
    <rPh sb="3" eb="4">
      <t>ブ</t>
    </rPh>
    <phoneticPr fontId="3"/>
  </si>
  <si>
    <t>女子２部</t>
    <rPh sb="0" eb="2">
      <t>ジョシ</t>
    </rPh>
    <rPh sb="3" eb="4">
      <t>ブ</t>
    </rPh>
    <phoneticPr fontId="3"/>
  </si>
  <si>
    <t>　</t>
    <phoneticPr fontId="3"/>
  </si>
  <si>
    <t>※各部とも５名以上で成立。エントリー数が少なく成立しなかった場合の対応については主催者側一任とします。</t>
    <rPh sb="1" eb="3">
      <t>カクブ</t>
    </rPh>
    <rPh sb="6" eb="7">
      <t>メイ</t>
    </rPh>
    <rPh sb="7" eb="9">
      <t>イジョウ</t>
    </rPh>
    <rPh sb="10" eb="12">
      <t>セイリツ</t>
    </rPh>
    <rPh sb="18" eb="19">
      <t>スウ</t>
    </rPh>
    <rPh sb="20" eb="21">
      <t>スク</t>
    </rPh>
    <rPh sb="23" eb="25">
      <t>セイリツ</t>
    </rPh>
    <rPh sb="30" eb="32">
      <t>バアイ</t>
    </rPh>
    <rPh sb="33" eb="35">
      <t>タイオウ</t>
    </rPh>
    <rPh sb="40" eb="43">
      <t>シュサイシャ</t>
    </rPh>
    <rPh sb="43" eb="44">
      <t>ガワ</t>
    </rPh>
    <rPh sb="44" eb="46">
      <t>イチニン</t>
    </rPh>
    <phoneticPr fontId="3"/>
  </si>
  <si>
    <t>　　　連絡先：</t>
    <rPh sb="3" eb="6">
      <t>レンラクサキ</t>
    </rPh>
    <phoneticPr fontId="3"/>
  </si>
  <si>
    <r>
      <t>男子３部</t>
    </r>
    <r>
      <rPr>
        <sz val="10"/>
        <rFont val="ＭＳ Ｐゴシック"/>
        <family val="3"/>
        <charset val="128"/>
      </rPr>
      <t>： １部・２部有資格者以外の希望者。</t>
    </r>
    <rPh sb="0" eb="2">
      <t>ダンシ</t>
    </rPh>
    <phoneticPr fontId="3"/>
  </si>
  <si>
    <r>
      <t>男女１部</t>
    </r>
    <r>
      <rPr>
        <sz val="10"/>
        <rFont val="ＭＳ Ｐゴシック"/>
        <family val="3"/>
        <charset val="128"/>
      </rPr>
      <t>： 過去の大会での１部有資格者および入賞者。２部の１位・２位入賞者。</t>
    </r>
    <rPh sb="0" eb="2">
      <t>ダンジョ</t>
    </rPh>
    <phoneticPr fontId="3"/>
  </si>
  <si>
    <r>
      <t>男女２部</t>
    </r>
    <r>
      <rPr>
        <sz val="10"/>
        <rFont val="ＭＳ Ｐゴシック"/>
        <family val="3"/>
        <charset val="128"/>
      </rPr>
      <t>：１部有資格者以外の希望者。３部の１位・２位入賞者。</t>
    </r>
    <rPh sb="0" eb="2">
      <t>ダンジョ</t>
    </rPh>
    <rPh sb="19" eb="20">
      <t>ブ</t>
    </rPh>
    <phoneticPr fontId="3"/>
  </si>
  <si>
    <t>一般男子１部・２部・３部　一般女子１部・２部　　※女子は３部なし</t>
    <rPh sb="2" eb="4">
      <t>ダンシ</t>
    </rPh>
    <rPh sb="11" eb="12">
      <t>ブ</t>
    </rPh>
    <rPh sb="13" eb="15">
      <t>イッパン</t>
    </rPh>
    <rPh sb="15" eb="17">
      <t>ジョシ</t>
    </rPh>
    <rPh sb="18" eb="19">
      <t>ブ</t>
    </rPh>
    <rPh sb="21" eb="22">
      <t>ブ</t>
    </rPh>
    <rPh sb="25" eb="27">
      <t>ジョシ</t>
    </rPh>
    <rPh sb="29" eb="30">
      <t>ブ</t>
    </rPh>
    <phoneticPr fontId="3"/>
  </si>
  <si>
    <t>(3)競技上の事故については、大小問わず主催者に報告し、その後の処置は(公社)調布市</t>
    <rPh sb="39" eb="42">
      <t>チョウフシ</t>
    </rPh>
    <phoneticPr fontId="3"/>
  </si>
  <si>
    <t xml:space="preserve">   スポーツ協会に委ねる。</t>
  </si>
  <si>
    <t>第47回 シングルス大会要項</t>
    <rPh sb="0" eb="1">
      <t>ダイ</t>
    </rPh>
    <phoneticPr fontId="3"/>
  </si>
  <si>
    <t>令和7年6月15日(日)午前9時00分</t>
    <rPh sb="0" eb="2">
      <t>レイワ</t>
    </rPh>
    <rPh sb="3" eb="4">
      <t>ネン</t>
    </rPh>
    <rPh sb="5" eb="6">
      <t>ツキ</t>
    </rPh>
    <rPh sb="8" eb="9">
      <t>ヒ</t>
    </rPh>
    <rPh sb="10" eb="11">
      <t>ヒ</t>
    </rPh>
    <rPh sb="12" eb="14">
      <t>ゴゼン</t>
    </rPh>
    <rPh sb="15" eb="16">
      <t>ジ</t>
    </rPh>
    <rPh sb="18" eb="19">
      <t>フン</t>
    </rPh>
    <phoneticPr fontId="3"/>
  </si>
  <si>
    <t>令和7年5月19日(月)必着【厳守】。規定の申込書式を必ず使用すること。</t>
    <rPh sb="0" eb="2">
      <t>レイワ</t>
    </rPh>
    <rPh sb="3" eb="4">
      <t>ネン</t>
    </rPh>
    <rPh sb="5" eb="6">
      <t>ツキ</t>
    </rPh>
    <rPh sb="8" eb="9">
      <t>ヒ</t>
    </rPh>
    <rPh sb="10" eb="11">
      <t>ツキ</t>
    </rPh>
    <rPh sb="12" eb="14">
      <t>ヒッチャク</t>
    </rPh>
    <rPh sb="15" eb="17">
      <t>ゲンシュ</t>
    </rPh>
    <rPh sb="19" eb="21">
      <t>キテイ</t>
    </rPh>
    <rPh sb="22" eb="25">
      <t>モウシコミショ</t>
    </rPh>
    <rPh sb="25" eb="26">
      <t>シキ</t>
    </rPh>
    <rPh sb="27" eb="28">
      <t>カナラ</t>
    </rPh>
    <rPh sb="29" eb="31">
      <t>シヨウ</t>
    </rPh>
    <phoneticPr fontId="3"/>
  </si>
  <si>
    <t>第47回 シングルス大会申込書</t>
    <rPh sb="0" eb="1">
      <t>ダイ</t>
    </rPh>
    <phoneticPr fontId="3"/>
  </si>
  <si>
    <t>組合せは主催者側一任とし、令和7年6月2日以降、調布市バドミントン連盟公式HPに掲載</t>
    <rPh sb="0" eb="2">
      <t>クミアワ</t>
    </rPh>
    <rPh sb="4" eb="7">
      <t>シュサイシャ</t>
    </rPh>
    <rPh sb="7" eb="8">
      <t>ガワ</t>
    </rPh>
    <rPh sb="8" eb="10">
      <t>イチニン</t>
    </rPh>
    <rPh sb="13" eb="15">
      <t>レイワ</t>
    </rPh>
    <rPh sb="16" eb="17">
      <t>ネン</t>
    </rPh>
    <rPh sb="18" eb="19">
      <t>ガツ</t>
    </rPh>
    <rPh sb="20" eb="21">
      <t>カ</t>
    </rPh>
    <rPh sb="21" eb="23">
      <t>イコウ</t>
    </rPh>
    <rPh sb="24" eb="26">
      <t>チョウフ</t>
    </rPh>
    <rPh sb="26" eb="27">
      <t>シ</t>
    </rPh>
    <rPh sb="33" eb="35">
      <t>レンメイ</t>
    </rPh>
    <rPh sb="35" eb="37">
      <t>コウシキ</t>
    </rPh>
    <rPh sb="40" eb="42">
      <t>ケイサイ</t>
    </rPh>
    <phoneticPr fontId="3"/>
  </si>
  <si>
    <t>令和7年度調布市バドミントン連盟登録者</t>
    <rPh sb="0" eb="2">
      <t>レイワ</t>
    </rPh>
    <rPh sb="3" eb="5">
      <t>ネンド</t>
    </rPh>
    <rPh sb="5" eb="8">
      <t>チョウフシ</t>
    </rPh>
    <rPh sb="14" eb="16">
      <t>レンメイ</t>
    </rPh>
    <rPh sb="16" eb="19">
      <t>トウロクシャ</t>
    </rPh>
    <phoneticPr fontId="3"/>
  </si>
  <si>
    <t>　　　　　　　　　　　　　　　口座名義　調布市バドミントン連盟</t>
    <rPh sb="15" eb="19">
      <t>コウザメイギ</t>
    </rPh>
    <phoneticPr fontId="3"/>
  </si>
  <si>
    <t>振込先：　　りそな銀行　調布支店　７６９　普通　４５８３９３６</t>
    <rPh sb="0" eb="3">
      <t>フリコミサキ</t>
    </rPh>
    <rPh sb="9" eb="11">
      <t>ギンコウ</t>
    </rPh>
    <rPh sb="12" eb="14">
      <t>チョウフ</t>
    </rPh>
    <rPh sb="14" eb="16">
      <t>シテン</t>
    </rPh>
    <rPh sb="21" eb="23">
      <t>フツウ</t>
    </rPh>
    <phoneticPr fontId="3"/>
  </si>
  <si>
    <r>
      <t>クラブ名、申込責任者を明記のこと。</t>
    </r>
    <r>
      <rPr>
        <u/>
        <sz val="10"/>
        <rFont val="ＭＳ Ｐゴシック"/>
        <family val="3"/>
        <charset val="128"/>
      </rPr>
      <t>棄権の場合でも返金しない。</t>
    </r>
    <rPh sb="11" eb="13">
      <t>メイキ</t>
    </rPh>
    <phoneticPr fontId="3"/>
  </si>
  <si>
    <t>※参加費は6月6日(金)までに振り込みのこと。また、振り込みの際は、申込書に記載の</t>
    <rPh sb="6" eb="7">
      <t>ガツ</t>
    </rPh>
    <rPh sb="8" eb="9">
      <t>ニチ</t>
    </rPh>
    <rPh sb="10" eb="11">
      <t>キン</t>
    </rPh>
    <rPh sb="15" eb="16">
      <t>フ</t>
    </rPh>
    <rPh sb="17" eb="18">
      <t>コ</t>
    </rPh>
    <phoneticPr fontId="3"/>
  </si>
  <si>
    <t>※登録の際には調布連盟追加登録申込みフォームを使用すること。　https://www.chofubad.org/touroku/</t>
    <rPh sb="4" eb="5">
      <t>サイ</t>
    </rPh>
    <rPh sb="7" eb="9">
      <t>チョウフ</t>
    </rPh>
    <rPh sb="9" eb="11">
      <t>レンメイ</t>
    </rPh>
    <rPh sb="11" eb="13">
      <t>ツイカ</t>
    </rPh>
    <rPh sb="13" eb="15">
      <t>トウロク</t>
    </rPh>
    <rPh sb="15" eb="17">
      <t>モウシコミ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</si>
</sst>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sz val="14"/>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2">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s>
  <cellStyleXfs count="2">
    <xf numFmtId="0" fontId="0" fillId="0" borderId="0"/>
    <xf numFmtId="0" fontId="1" fillId="0" borderId="0">
      <alignment vertical="center"/>
    </xf>
  </cellStyleXfs>
  <cellXfs count="90">
    <xf numFmtId="0" fontId="0" fillId="0" borderId="0" xfId="0"/>
    <xf numFmtId="0" fontId="2" fillId="2" borderId="0" xfId="0" applyFont="1" applyFill="1" applyAlignment="1">
      <alignment vertical="center" wrapText="1"/>
    </xf>
    <xf numFmtId="0" fontId="5" fillId="2" borderId="0" xfId="0" applyFont="1" applyFill="1" applyAlignment="1">
      <alignment horizontal="right"/>
    </xf>
    <xf numFmtId="0" fontId="5" fillId="0" borderId="0" xfId="0"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5" fillId="2" borderId="0" xfId="0" applyFont="1" applyFill="1" applyAlignment="1">
      <alignment vertical="center"/>
    </xf>
    <xf numFmtId="49" fontId="5" fillId="2" borderId="0" xfId="0" applyNumberFormat="1" applyFont="1" applyFill="1" applyAlignment="1">
      <alignment vertical="center"/>
    </xf>
    <xf numFmtId="0" fontId="5" fillId="2" borderId="0" xfId="0" applyFont="1" applyFill="1" applyAlignment="1">
      <alignment horizontal="left" vertical="top"/>
    </xf>
    <xf numFmtId="0" fontId="5" fillId="2" borderId="0" xfId="0" applyFont="1" applyFill="1" applyAlignment="1">
      <alignment horizontal="justify" vertical="center"/>
    </xf>
    <xf numFmtId="49" fontId="5" fillId="2" borderId="0" xfId="0" applyNumberFormat="1" applyFont="1" applyFill="1" applyAlignment="1">
      <alignment horizontal="justify" vertical="center"/>
    </xf>
    <xf numFmtId="0" fontId="5" fillId="2" borderId="1" xfId="0" applyFont="1" applyFill="1" applyBorder="1" applyAlignment="1">
      <alignment horizontal="center" vertical="center"/>
    </xf>
    <xf numFmtId="0" fontId="5" fillId="0" borderId="1" xfId="0" applyFont="1" applyBorder="1" applyAlignment="1" applyProtection="1">
      <alignment horizontal="left" vertical="center"/>
      <protection locked="0"/>
    </xf>
    <xf numFmtId="0" fontId="5" fillId="2" borderId="1" xfId="0" applyFont="1" applyFill="1" applyBorder="1" applyAlignment="1">
      <alignment horizontal="right" vertical="center"/>
    </xf>
    <xf numFmtId="0" fontId="5" fillId="0" borderId="1" xfId="0" applyFont="1" applyBorder="1" applyAlignment="1" applyProtection="1">
      <alignment vertical="center"/>
      <protection locked="0"/>
    </xf>
    <xf numFmtId="0" fontId="5" fillId="2" borderId="0" xfId="0" applyFont="1" applyFill="1" applyAlignment="1">
      <alignment horizontal="left" vertical="center"/>
    </xf>
    <xf numFmtId="0" fontId="5" fillId="2" borderId="0" xfId="0" applyFont="1" applyFill="1" applyAlignment="1">
      <alignment horizontal="right" vertical="top"/>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6" xfId="0" applyFont="1" applyBorder="1" applyAlignment="1" applyProtection="1">
      <alignment horizontal="left" vertical="center" wrapText="1"/>
      <protection locked="0"/>
    </xf>
    <xf numFmtId="0" fontId="5" fillId="0" borderId="9" xfId="0" applyFont="1" applyBorder="1" applyAlignment="1" applyProtection="1">
      <alignment horizontal="left" vertical="center"/>
      <protection locked="0"/>
    </xf>
    <xf numFmtId="0" fontId="6" fillId="2" borderId="0" xfId="0" applyFont="1" applyFill="1" applyAlignment="1">
      <alignment vertical="center"/>
    </xf>
    <xf numFmtId="6" fontId="5" fillId="2" borderId="0" xfId="0" applyNumberFormat="1" applyFont="1" applyFill="1" applyAlignment="1">
      <alignment vertical="center"/>
    </xf>
    <xf numFmtId="0" fontId="5" fillId="0" borderId="11" xfId="0" applyFont="1" applyBorder="1" applyAlignment="1" applyProtection="1">
      <alignment horizontal="center" vertical="center"/>
      <protection locked="0"/>
    </xf>
    <xf numFmtId="176" fontId="5" fillId="2" borderId="0" xfId="0" applyNumberFormat="1" applyFont="1" applyFill="1" applyAlignment="1">
      <alignment horizontal="left" vertical="center"/>
    </xf>
    <xf numFmtId="0" fontId="5" fillId="2" borderId="0" xfId="0" applyFont="1" applyFill="1" applyAlignment="1" applyProtection="1">
      <alignment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49" fontId="6" fillId="2" borderId="0" xfId="0" applyNumberFormat="1" applyFont="1" applyFill="1" applyAlignment="1">
      <alignment horizontal="justify" vertical="center" wrapText="1"/>
    </xf>
    <xf numFmtId="49" fontId="6" fillId="2" borderId="0" xfId="0" applyNumberFormat="1" applyFont="1" applyFill="1" applyAlignment="1">
      <alignment horizontal="justify" vertical="center"/>
    </xf>
    <xf numFmtId="0" fontId="5" fillId="2" borderId="17"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xf>
    <xf numFmtId="0" fontId="4" fillId="2" borderId="3" xfId="0" applyFont="1" applyFill="1" applyBorder="1" applyAlignment="1">
      <alignment horizontal="left" vertical="center"/>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8"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2" borderId="0" xfId="0" applyFont="1" applyFill="1" applyAlignment="1">
      <alignment vertical="center" wrapText="1"/>
    </xf>
    <xf numFmtId="0" fontId="5" fillId="2" borderId="31" xfId="0" applyFont="1" applyFill="1" applyBorder="1" applyAlignment="1">
      <alignment horizontal="center" vertical="center"/>
    </xf>
    <xf numFmtId="0" fontId="1" fillId="2" borderId="31" xfId="0" applyFont="1" applyFill="1" applyBorder="1" applyAlignment="1">
      <alignment horizontal="center" vertical="center"/>
    </xf>
    <xf numFmtId="0" fontId="5" fillId="2" borderId="31" xfId="0" applyFont="1" applyFill="1" applyBorder="1" applyAlignment="1">
      <alignment horizontal="left" vertical="center"/>
    </xf>
    <xf numFmtId="0" fontId="1" fillId="2" borderId="0" xfId="0" applyFont="1" applyFill="1" applyAlignment="1">
      <alignment horizontal="center" vertical="center"/>
    </xf>
    <xf numFmtId="0" fontId="5" fillId="2" borderId="0" xfId="0" applyFont="1" applyFill="1" applyAlignment="1">
      <alignment horizontal="left" vertical="top" wrapText="1"/>
    </xf>
    <xf numFmtId="0" fontId="5" fillId="0" borderId="0" xfId="0" applyFont="1" applyAlignment="1">
      <alignment horizontal="center" vertical="center"/>
    </xf>
    <xf numFmtId="49" fontId="5" fillId="0" borderId="0" xfId="0" applyNumberFormat="1" applyFont="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justify" vertical="center"/>
    </xf>
    <xf numFmtId="0" fontId="0" fillId="3" borderId="0" xfId="0" applyFill="1" applyAlignment="1">
      <alignment vertical="center"/>
    </xf>
    <xf numFmtId="0" fontId="5" fillId="3" borderId="0" xfId="0" applyFont="1" applyFill="1" applyAlignment="1">
      <alignment horizontal="left" vertical="center"/>
    </xf>
    <xf numFmtId="0" fontId="7" fillId="2" borderId="0" xfId="0" applyFont="1" applyFill="1" applyAlignment="1">
      <alignment vertical="center"/>
    </xf>
    <xf numFmtId="0" fontId="5" fillId="0" borderId="11" xfId="0" applyFont="1" applyBorder="1" applyAlignment="1">
      <alignment vertical="center"/>
    </xf>
    <xf numFmtId="49" fontId="5" fillId="3" borderId="0" xfId="0" applyNumberFormat="1" applyFont="1" applyFill="1" applyAlignment="1">
      <alignment horizontal="justify" vertical="center"/>
    </xf>
    <xf numFmtId="0" fontId="8" fillId="3" borderId="1" xfId="0" applyFont="1" applyFill="1" applyBorder="1" applyAlignment="1">
      <alignment vertical="center"/>
    </xf>
    <xf numFmtId="0" fontId="2" fillId="2" borderId="0" xfId="0" applyFont="1" applyFill="1" applyAlignment="1">
      <alignment horizontal="center" vertical="center"/>
    </xf>
    <xf numFmtId="0" fontId="5" fillId="3" borderId="1" xfId="0" applyFont="1" applyFill="1" applyBorder="1" applyAlignment="1" applyProtection="1">
      <alignment horizontal="right"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6"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2" fillId="2" borderId="0" xfId="0" applyFont="1" applyFill="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top"/>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CCFFCC"/>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abSelected="1" topLeftCell="E1" zoomScale="75" zoomScaleNormal="75" zoomScaleSheetLayoutView="80" workbookViewId="0">
      <selection activeCell="E1" sqref="E1:J1"/>
    </sheetView>
  </sheetViews>
  <sheetFormatPr defaultColWidth="17.453125" defaultRowHeight="12" x14ac:dyDescent="0.2"/>
  <cols>
    <col min="1" max="1" width="4.36328125" style="59" bestFit="1" customWidth="1"/>
    <col min="2" max="2" width="10.453125" style="3" customWidth="1"/>
    <col min="3" max="3" width="1.81640625" style="3" customWidth="1"/>
    <col min="4" max="4" width="70.90625" style="60" customWidth="1"/>
    <col min="5" max="5" width="6.36328125" style="59" customWidth="1"/>
    <col min="6" max="10" width="17.90625" style="3" customWidth="1"/>
    <col min="11" max="11" width="9" style="3" customWidth="1"/>
    <col min="12" max="12" width="16.453125" style="3" customWidth="1"/>
    <col min="13" max="13" width="41.08984375" style="3" customWidth="1"/>
    <col min="14" max="14" width="16.36328125" style="3" customWidth="1"/>
    <col min="15" max="15" width="15.36328125" style="3" customWidth="1"/>
    <col min="16" max="16384" width="17.453125" style="3"/>
  </cols>
  <sheetData>
    <row r="1" spans="1:22" ht="30" customHeight="1" x14ac:dyDescent="0.2">
      <c r="A1" s="87" t="s">
        <v>88</v>
      </c>
      <c r="B1" s="87"/>
      <c r="C1" s="87"/>
      <c r="D1" s="87"/>
      <c r="E1" s="87" t="s">
        <v>91</v>
      </c>
      <c r="F1" s="87"/>
      <c r="G1" s="87"/>
      <c r="H1" s="87"/>
      <c r="I1" s="87"/>
      <c r="J1" s="87"/>
      <c r="K1" s="70"/>
      <c r="L1" s="1" t="s">
        <v>0</v>
      </c>
      <c r="M1" s="2" t="s">
        <v>1</v>
      </c>
      <c r="N1" s="88"/>
      <c r="O1" s="88"/>
    </row>
    <row r="2" spans="1:22" ht="12.75" customHeight="1" x14ac:dyDescent="0.2">
      <c r="A2" s="4"/>
      <c r="B2" s="5"/>
      <c r="C2" s="6"/>
      <c r="D2" s="7"/>
      <c r="E2" s="4"/>
      <c r="F2" s="6"/>
      <c r="G2" s="6"/>
      <c r="H2" s="6"/>
      <c r="I2" s="6"/>
      <c r="J2" s="6"/>
      <c r="K2" s="6"/>
      <c r="L2" s="8"/>
      <c r="M2" s="8"/>
      <c r="N2" s="89"/>
      <c r="O2" s="89"/>
    </row>
    <row r="3" spans="1:22" ht="18.75" customHeight="1" x14ac:dyDescent="0.2">
      <c r="A3" s="4">
        <v>1</v>
      </c>
      <c r="B3" s="5" t="s">
        <v>2</v>
      </c>
      <c r="C3" s="9"/>
      <c r="D3" s="10" t="s">
        <v>3</v>
      </c>
      <c r="E3" s="11" t="s">
        <v>4</v>
      </c>
      <c r="F3" s="12"/>
      <c r="G3" s="13" t="s">
        <v>5</v>
      </c>
      <c r="H3" s="12"/>
      <c r="I3" s="71" t="s">
        <v>81</v>
      </c>
      <c r="J3" s="14"/>
      <c r="K3" s="15"/>
      <c r="L3" s="8" t="s">
        <v>6</v>
      </c>
      <c r="M3" s="16" t="s">
        <v>7</v>
      </c>
      <c r="N3" s="89"/>
      <c r="O3" s="89"/>
    </row>
    <row r="4" spans="1:22" ht="18.75" customHeight="1" x14ac:dyDescent="0.2">
      <c r="A4" s="4">
        <v>2</v>
      </c>
      <c r="B4" s="5" t="s">
        <v>8</v>
      </c>
      <c r="C4" s="9"/>
      <c r="D4" s="68" t="s">
        <v>68</v>
      </c>
      <c r="E4" s="4"/>
      <c r="F4" s="6"/>
      <c r="G4" s="6"/>
      <c r="H4" s="6"/>
      <c r="I4" s="6"/>
      <c r="J4" s="6"/>
      <c r="K4" s="6"/>
      <c r="L4" s="17" t="s">
        <v>9</v>
      </c>
      <c r="M4" s="18" t="s">
        <v>10</v>
      </c>
      <c r="N4" s="18" t="s">
        <v>11</v>
      </c>
      <c r="O4" s="19" t="s">
        <v>12</v>
      </c>
    </row>
    <row r="5" spans="1:22" ht="18.75" customHeight="1" x14ac:dyDescent="0.2">
      <c r="A5" s="4">
        <v>3</v>
      </c>
      <c r="B5" s="5" t="s">
        <v>13</v>
      </c>
      <c r="C5" s="9"/>
      <c r="D5" s="10" t="s">
        <v>66</v>
      </c>
      <c r="E5" s="7" t="s">
        <v>14</v>
      </c>
      <c r="F5" s="6"/>
      <c r="G5" s="6"/>
      <c r="H5" s="6"/>
      <c r="I5" s="6"/>
      <c r="J5" s="6"/>
      <c r="K5" s="6"/>
      <c r="L5" s="83" ph="1"/>
      <c r="M5" s="81" t="s">
        <v>15</v>
      </c>
      <c r="N5" s="20" t="s">
        <v>16</v>
      </c>
      <c r="O5" s="85"/>
      <c r="P5" s="3" ph="1"/>
      <c r="Q5" s="3" ph="1"/>
      <c r="R5" s="3" ph="1"/>
      <c r="S5" s="3" ph="1"/>
      <c r="T5" s="3" ph="1"/>
      <c r="U5" s="3" ph="1"/>
      <c r="V5" s="3" ph="1"/>
    </row>
    <row r="6" spans="1:22" ht="18.75" customHeight="1" x14ac:dyDescent="0.2">
      <c r="A6" s="4">
        <v>4</v>
      </c>
      <c r="B6" s="5" t="s">
        <v>17</v>
      </c>
      <c r="C6" s="9"/>
      <c r="D6" s="63" t="s">
        <v>89</v>
      </c>
      <c r="E6" s="7" t="s">
        <v>18</v>
      </c>
      <c r="F6" s="6"/>
      <c r="G6" s="6"/>
      <c r="H6" s="6"/>
      <c r="I6" s="6"/>
      <c r="J6" s="6"/>
      <c r="K6" s="6"/>
      <c r="L6" s="84" ph="1"/>
      <c r="M6" s="82"/>
      <c r="N6" s="21" t="s">
        <v>19</v>
      </c>
      <c r="O6" s="86"/>
      <c r="P6" s="3" ph="1"/>
      <c r="Q6" s="3" ph="1"/>
      <c r="R6" s="3" ph="1"/>
      <c r="S6" s="3" ph="1"/>
      <c r="T6" s="3" ph="1"/>
      <c r="U6" s="3" ph="1"/>
      <c r="V6" s="3" ph="1"/>
    </row>
    <row r="7" spans="1:22" ht="18.75" customHeight="1" x14ac:dyDescent="0.2">
      <c r="A7" s="4">
        <v>5</v>
      </c>
      <c r="B7" s="5" t="s">
        <v>20</v>
      </c>
      <c r="C7" s="9"/>
      <c r="D7" s="10" t="s">
        <v>59</v>
      </c>
      <c r="E7" s="7" t="s">
        <v>98</v>
      </c>
      <c r="F7" s="6"/>
      <c r="G7" s="6"/>
      <c r="H7" s="6"/>
      <c r="I7" s="6"/>
      <c r="J7" s="6"/>
      <c r="K7" s="6"/>
      <c r="L7" s="83" ph="1"/>
      <c r="M7" s="81" t="s">
        <v>15</v>
      </c>
      <c r="N7" s="20" t="s">
        <v>16</v>
      </c>
      <c r="O7" s="85"/>
      <c r="P7" s="3" ph="1"/>
      <c r="Q7" s="3" ph="1"/>
      <c r="R7" s="3" ph="1"/>
      <c r="S7" s="3" ph="1"/>
      <c r="T7" s="3" ph="1"/>
      <c r="U7" s="3" ph="1"/>
      <c r="V7" s="3" ph="1"/>
    </row>
    <row r="8" spans="1:22" ht="18.75" customHeight="1" x14ac:dyDescent="0.2">
      <c r="A8" s="4">
        <v>6</v>
      </c>
      <c r="B8" s="5" t="s">
        <v>21</v>
      </c>
      <c r="C8" s="9"/>
      <c r="D8" s="10" t="s">
        <v>85</v>
      </c>
      <c r="E8" s="4"/>
      <c r="F8" s="22" t="s">
        <v>22</v>
      </c>
      <c r="G8" s="6"/>
      <c r="H8" s="6"/>
      <c r="I8" s="6"/>
      <c r="J8" s="6"/>
      <c r="K8" s="6"/>
      <c r="L8" s="84" ph="1"/>
      <c r="M8" s="82"/>
      <c r="N8" s="21" t="s">
        <v>19</v>
      </c>
      <c r="O8" s="86"/>
      <c r="P8" s="3" ph="1"/>
      <c r="Q8" s="3" ph="1"/>
      <c r="R8" s="3" ph="1"/>
      <c r="S8" s="3" ph="1"/>
      <c r="T8" s="3" ph="1"/>
      <c r="U8" s="3" ph="1"/>
      <c r="V8" s="3" ph="1"/>
    </row>
    <row r="9" spans="1:22" ht="18.75" customHeight="1" x14ac:dyDescent="0.2">
      <c r="A9" s="4">
        <v>7</v>
      </c>
      <c r="B9" s="5" t="s">
        <v>23</v>
      </c>
      <c r="C9" s="9"/>
      <c r="D9" s="10" t="s">
        <v>24</v>
      </c>
      <c r="E9" s="4"/>
      <c r="F9" s="23" t="s">
        <v>75</v>
      </c>
      <c r="G9" s="24"/>
      <c r="H9" s="25" t="str">
        <f>IF(G9=0,CONCATENATE(" ＝\       "),CONCATENATE("名=\",1500*G9))</f>
        <v xml:space="preserve"> ＝\       </v>
      </c>
      <c r="I9" s="25"/>
      <c r="J9" s="6" t="s">
        <v>79</v>
      </c>
      <c r="K9" s="6"/>
      <c r="L9" s="83" ph="1"/>
      <c r="M9" s="81" t="s">
        <v>15</v>
      </c>
      <c r="N9" s="20" t="s">
        <v>16</v>
      </c>
      <c r="O9" s="85"/>
      <c r="P9" s="3" ph="1"/>
      <c r="Q9" s="3" ph="1"/>
      <c r="R9" s="3" ph="1"/>
      <c r="S9" s="3" ph="1"/>
      <c r="T9" s="3" ph="1"/>
      <c r="U9" s="3" ph="1"/>
      <c r="V9" s="3" ph="1"/>
    </row>
    <row r="10" spans="1:22" ht="18.75" customHeight="1" x14ac:dyDescent="0.2">
      <c r="A10" s="4">
        <v>8</v>
      </c>
      <c r="B10" s="5" t="s">
        <v>25</v>
      </c>
      <c r="C10" s="9"/>
      <c r="D10" s="10" t="s">
        <v>72</v>
      </c>
      <c r="E10" s="4"/>
      <c r="F10" s="23" t="s">
        <v>76</v>
      </c>
      <c r="G10" s="24"/>
      <c r="H10" s="25" t="str">
        <f>IF(G10=0,CONCATENATE(" ＝\       "),CONCATENATE("名=\",2000*G10))</f>
        <v xml:space="preserve"> ＝\       </v>
      </c>
      <c r="I10" s="25"/>
      <c r="J10" s="6"/>
      <c r="K10" s="6"/>
      <c r="L10" s="84" ph="1"/>
      <c r="M10" s="82"/>
      <c r="N10" s="21" t="s">
        <v>19</v>
      </c>
      <c r="O10" s="86"/>
      <c r="P10" s="3" ph="1"/>
      <c r="Q10" s="3" ph="1"/>
      <c r="R10" s="3" ph="1"/>
      <c r="S10" s="3" ph="1"/>
      <c r="T10" s="3" ph="1"/>
      <c r="U10" s="3" ph="1"/>
      <c r="V10" s="3" ph="1"/>
    </row>
    <row r="11" spans="1:22" ht="18.75" customHeight="1" x14ac:dyDescent="0.2">
      <c r="A11" s="4">
        <v>9</v>
      </c>
      <c r="B11" s="5" t="s">
        <v>26</v>
      </c>
      <c r="C11" s="62"/>
      <c r="D11" s="10" t="s">
        <v>27</v>
      </c>
      <c r="E11" s="4"/>
      <c r="F11" s="23"/>
      <c r="G11" s="26"/>
      <c r="H11" s="25"/>
      <c r="I11" s="25"/>
      <c r="J11" s="27" t="str">
        <f>CONCATENATE("合計  \",TEXT(SUM(1500*G9+2000*G10),"#,###"))</f>
        <v>合計  \</v>
      </c>
      <c r="K11" s="28"/>
      <c r="L11" s="83" ph="1"/>
      <c r="M11" s="81" t="s">
        <v>15</v>
      </c>
      <c r="N11" s="20" t="s">
        <v>16</v>
      </c>
      <c r="O11" s="85"/>
      <c r="P11" s="3" ph="1"/>
      <c r="Q11" s="3" ph="1"/>
      <c r="R11" s="3" ph="1"/>
      <c r="S11" s="3" ph="1"/>
      <c r="T11" s="3" ph="1"/>
      <c r="U11" s="3" ph="1"/>
      <c r="V11" s="3" ph="1"/>
    </row>
    <row r="12" spans="1:22" ht="18.75" customHeight="1" x14ac:dyDescent="0.2">
      <c r="A12" s="4">
        <v>10</v>
      </c>
      <c r="B12" s="5" t="s">
        <v>28</v>
      </c>
      <c r="C12" s="9"/>
      <c r="D12" s="9" t="s">
        <v>93</v>
      </c>
      <c r="E12" s="4"/>
      <c r="F12" s="6"/>
      <c r="G12" s="6"/>
      <c r="H12" s="6"/>
      <c r="I12" s="6"/>
      <c r="J12" s="6"/>
      <c r="K12" s="6"/>
      <c r="L12" s="84" ph="1"/>
      <c r="M12" s="82"/>
      <c r="N12" s="21" t="s">
        <v>19</v>
      </c>
      <c r="O12" s="86"/>
      <c r="P12" s="3" ph="1"/>
      <c r="Q12" s="3" ph="1"/>
      <c r="R12" s="3" ph="1"/>
      <c r="S12" s="3" ph="1"/>
      <c r="T12" s="3" ph="1"/>
      <c r="U12" s="3" ph="1"/>
      <c r="V12" s="3" ph="1"/>
    </row>
    <row r="13" spans="1:22" ht="18.75" customHeight="1" x14ac:dyDescent="0.2">
      <c r="A13" s="4"/>
      <c r="B13" s="5"/>
      <c r="C13" s="9"/>
      <c r="D13" s="10" t="s">
        <v>29</v>
      </c>
      <c r="E13" s="29"/>
      <c r="F13" s="30" t="s">
        <v>30</v>
      </c>
      <c r="G13" s="31" t="s">
        <v>31</v>
      </c>
      <c r="H13" s="31" t="s">
        <v>32</v>
      </c>
      <c r="I13" s="31" t="s">
        <v>77</v>
      </c>
      <c r="J13" s="31" t="s">
        <v>78</v>
      </c>
      <c r="K13" s="32"/>
      <c r="L13" s="83" ph="1"/>
      <c r="M13" s="81" t="s">
        <v>15</v>
      </c>
      <c r="N13" s="20" t="s">
        <v>16</v>
      </c>
      <c r="O13" s="85"/>
      <c r="P13" s="3" ph="1"/>
      <c r="Q13" s="3" ph="1"/>
      <c r="R13" s="3" ph="1"/>
      <c r="S13" s="3" ph="1"/>
      <c r="T13" s="3" ph="1"/>
      <c r="U13" s="3" ph="1"/>
      <c r="V13" s="3" ph="1"/>
    </row>
    <row r="14" spans="1:22" ht="18.75" customHeight="1" x14ac:dyDescent="0.2">
      <c r="A14" s="4"/>
      <c r="B14" s="5"/>
      <c r="C14" s="6"/>
      <c r="D14" s="33" t="s">
        <v>83</v>
      </c>
      <c r="E14" s="75">
        <v>1</v>
      </c>
      <c r="F14" s="77"/>
      <c r="G14" s="79"/>
      <c r="H14" s="81"/>
      <c r="I14" s="72"/>
      <c r="J14" s="79"/>
      <c r="K14" s="74"/>
      <c r="L14" s="84" ph="1"/>
      <c r="M14" s="82"/>
      <c r="N14" s="21" t="s">
        <v>19</v>
      </c>
      <c r="O14" s="86"/>
      <c r="P14" s="3" ph="1"/>
      <c r="Q14" s="3" ph="1"/>
      <c r="R14" s="3" ph="1"/>
      <c r="S14" s="3" ph="1"/>
      <c r="T14" s="3" ph="1"/>
      <c r="U14" s="3" ph="1"/>
      <c r="V14" s="3" ph="1"/>
    </row>
    <row r="15" spans="1:22" ht="18.75" customHeight="1" x14ac:dyDescent="0.2">
      <c r="A15" s="4"/>
      <c r="B15" s="5"/>
      <c r="C15" s="6"/>
      <c r="D15" s="10" t="s">
        <v>33</v>
      </c>
      <c r="E15" s="76"/>
      <c r="F15" s="78"/>
      <c r="G15" s="80"/>
      <c r="H15" s="82"/>
      <c r="I15" s="73"/>
      <c r="J15" s="80"/>
      <c r="K15" s="74"/>
      <c r="L15" s="83" ph="1"/>
      <c r="M15" s="81" t="s">
        <v>15</v>
      </c>
      <c r="N15" s="20" t="s">
        <v>34</v>
      </c>
      <c r="O15" s="85"/>
      <c r="P15" s="3" ph="1"/>
      <c r="Q15" s="3" ph="1"/>
      <c r="R15" s="3" ph="1"/>
      <c r="S15" s="3" ph="1"/>
      <c r="T15" s="3" ph="1"/>
      <c r="U15" s="3" ph="1"/>
      <c r="V15" s="3" ph="1"/>
    </row>
    <row r="16" spans="1:22" ht="18.75" customHeight="1" x14ac:dyDescent="0.2">
      <c r="A16" s="4"/>
      <c r="B16" s="5"/>
      <c r="C16" s="6"/>
      <c r="D16" s="33" t="s">
        <v>84</v>
      </c>
      <c r="E16" s="75">
        <v>2</v>
      </c>
      <c r="F16" s="77"/>
      <c r="G16" s="79"/>
      <c r="H16" s="81"/>
      <c r="I16" s="72"/>
      <c r="J16" s="79"/>
      <c r="K16" s="74"/>
      <c r="L16" s="84" ph="1"/>
      <c r="M16" s="82"/>
      <c r="N16" s="21" t="s">
        <v>35</v>
      </c>
      <c r="O16" s="86"/>
      <c r="P16" s="3" ph="1"/>
      <c r="Q16" s="3" ph="1"/>
      <c r="R16" s="3" ph="1"/>
      <c r="S16" s="3" ph="1"/>
      <c r="T16" s="3" ph="1"/>
      <c r="U16" s="3" ph="1"/>
      <c r="V16" s="3" ph="1"/>
    </row>
    <row r="17" spans="1:22" ht="18.75" customHeight="1" x14ac:dyDescent="0.2">
      <c r="A17" s="4"/>
      <c r="B17" s="5"/>
      <c r="C17" s="6"/>
      <c r="D17" s="10" t="s">
        <v>73</v>
      </c>
      <c r="E17" s="76"/>
      <c r="F17" s="78"/>
      <c r="G17" s="80"/>
      <c r="H17" s="82"/>
      <c r="I17" s="73"/>
      <c r="J17" s="80"/>
      <c r="K17" s="74"/>
      <c r="L17" s="83" ph="1"/>
      <c r="M17" s="81" t="s">
        <v>15</v>
      </c>
      <c r="N17" s="20" t="s">
        <v>34</v>
      </c>
      <c r="O17" s="85"/>
      <c r="P17" s="3" ph="1"/>
      <c r="Q17" s="3" ph="1"/>
      <c r="R17" s="3" ph="1"/>
      <c r="S17" s="3" ph="1"/>
      <c r="T17" s="3" ph="1"/>
      <c r="U17" s="3" ph="1"/>
      <c r="V17" s="3" ph="1"/>
    </row>
    <row r="18" spans="1:22" ht="18.75" customHeight="1" x14ac:dyDescent="0.2">
      <c r="A18" s="4"/>
      <c r="B18" s="5"/>
      <c r="C18" s="6"/>
      <c r="D18" s="10" t="s">
        <v>36</v>
      </c>
      <c r="E18" s="75">
        <v>3</v>
      </c>
      <c r="F18" s="77"/>
      <c r="G18" s="79"/>
      <c r="H18" s="81"/>
      <c r="I18" s="72"/>
      <c r="J18" s="79"/>
      <c r="K18" s="74"/>
      <c r="L18" s="84" ph="1"/>
      <c r="M18" s="82"/>
      <c r="N18" s="21" t="s">
        <v>35</v>
      </c>
      <c r="O18" s="86"/>
      <c r="P18" s="3" ph="1"/>
      <c r="Q18" s="3" ph="1"/>
      <c r="R18" s="3" ph="1"/>
      <c r="S18" s="3" ph="1"/>
      <c r="T18" s="3" ph="1"/>
      <c r="U18" s="3" ph="1"/>
      <c r="V18" s="3" ph="1"/>
    </row>
    <row r="19" spans="1:22" ht="18.75" customHeight="1" x14ac:dyDescent="0.2">
      <c r="A19" s="4"/>
      <c r="B19" s="5"/>
      <c r="C19" s="6"/>
      <c r="D19" s="34" t="s">
        <v>82</v>
      </c>
      <c r="E19" s="76"/>
      <c r="F19" s="78"/>
      <c r="G19" s="80"/>
      <c r="H19" s="82"/>
      <c r="I19" s="73"/>
      <c r="J19" s="80"/>
      <c r="K19" s="74"/>
      <c r="L19" s="83" ph="1"/>
      <c r="M19" s="81" t="s">
        <v>15</v>
      </c>
      <c r="N19" s="20" t="s">
        <v>34</v>
      </c>
      <c r="O19" s="85"/>
      <c r="P19" s="3" ph="1"/>
      <c r="Q19" s="3" ph="1"/>
      <c r="R19" s="3" ph="1"/>
      <c r="S19" s="3" ph="1"/>
      <c r="T19" s="3" ph="1"/>
      <c r="U19" s="3" ph="1"/>
      <c r="V19" s="3" ph="1"/>
    </row>
    <row r="20" spans="1:22" ht="18.75" customHeight="1" x14ac:dyDescent="0.2">
      <c r="A20" s="4"/>
      <c r="B20" s="5"/>
      <c r="C20" s="6"/>
      <c r="D20" s="10" t="s">
        <v>37</v>
      </c>
      <c r="E20" s="75">
        <v>4</v>
      </c>
      <c r="F20" s="77"/>
      <c r="G20" s="79"/>
      <c r="H20" s="81"/>
      <c r="I20" s="72"/>
      <c r="J20" s="79"/>
      <c r="K20" s="74"/>
      <c r="L20" s="84" ph="1"/>
      <c r="M20" s="82"/>
      <c r="N20" s="21" t="s">
        <v>35</v>
      </c>
      <c r="O20" s="86"/>
      <c r="P20" s="3" ph="1"/>
      <c r="Q20" s="3" ph="1"/>
      <c r="R20" s="3" ph="1"/>
      <c r="S20" s="3" ph="1"/>
      <c r="T20" s="3" ph="1"/>
      <c r="U20" s="3" ph="1"/>
      <c r="V20" s="3" ph="1"/>
    </row>
    <row r="21" spans="1:22" ht="18.75" customHeight="1" x14ac:dyDescent="0.2">
      <c r="A21" s="4">
        <v>11</v>
      </c>
      <c r="B21" s="5" t="s">
        <v>38</v>
      </c>
      <c r="C21" s="9"/>
      <c r="D21" s="10" t="s">
        <v>74</v>
      </c>
      <c r="E21" s="76"/>
      <c r="F21" s="78"/>
      <c r="G21" s="80"/>
      <c r="H21" s="82"/>
      <c r="I21" s="73"/>
      <c r="J21" s="80"/>
      <c r="K21" s="74"/>
      <c r="L21" s="83" ph="1"/>
      <c r="M21" s="81" t="s">
        <v>15</v>
      </c>
      <c r="N21" s="20" t="s">
        <v>34</v>
      </c>
      <c r="O21" s="85"/>
      <c r="P21" s="3" ph="1"/>
      <c r="Q21" s="3" ph="1"/>
      <c r="R21" s="3" ph="1"/>
      <c r="S21" s="3" ph="1"/>
      <c r="T21" s="3" ph="1"/>
      <c r="U21" s="3" ph="1"/>
      <c r="V21" s="3" ph="1"/>
    </row>
    <row r="22" spans="1:22" ht="18.75" customHeight="1" x14ac:dyDescent="0.2">
      <c r="A22" s="4"/>
      <c r="B22" s="5"/>
      <c r="C22" s="9"/>
      <c r="D22" s="10" t="s">
        <v>97</v>
      </c>
      <c r="E22" s="75">
        <v>5</v>
      </c>
      <c r="F22" s="77"/>
      <c r="G22" s="79"/>
      <c r="H22" s="81"/>
      <c r="I22" s="72"/>
      <c r="J22" s="79"/>
      <c r="K22" s="74"/>
      <c r="L22" s="84" ph="1"/>
      <c r="M22" s="82"/>
      <c r="N22" s="21" t="s">
        <v>35</v>
      </c>
      <c r="O22" s="86"/>
      <c r="P22" s="3" ph="1"/>
      <c r="Q22" s="3" ph="1"/>
      <c r="R22" s="3" ph="1"/>
      <c r="S22" s="3" ph="1"/>
      <c r="T22" s="3" ph="1"/>
      <c r="U22" s="3" ph="1"/>
      <c r="V22" s="3" ph="1"/>
    </row>
    <row r="23" spans="1:22" ht="18.75" customHeight="1" x14ac:dyDescent="0.2">
      <c r="A23" s="4"/>
      <c r="B23" s="5"/>
      <c r="C23" s="9"/>
      <c r="D23" s="63" t="s">
        <v>96</v>
      </c>
      <c r="E23" s="76"/>
      <c r="F23" s="78"/>
      <c r="G23" s="80"/>
      <c r="H23" s="82"/>
      <c r="I23" s="73"/>
      <c r="J23" s="80"/>
      <c r="K23" s="74"/>
      <c r="L23" s="15"/>
      <c r="M23" s="15"/>
      <c r="N23" s="15"/>
      <c r="O23" s="15"/>
    </row>
    <row r="24" spans="1:22" ht="18.75" customHeight="1" x14ac:dyDescent="0.2">
      <c r="A24" s="4"/>
      <c r="B24" s="5"/>
      <c r="C24" s="9"/>
      <c r="D24" s="63" t="s">
        <v>95</v>
      </c>
      <c r="E24" s="75">
        <v>6</v>
      </c>
      <c r="F24" s="77"/>
      <c r="G24" s="79"/>
      <c r="H24" s="81"/>
      <c r="I24" s="72"/>
      <c r="J24" s="79"/>
      <c r="K24" s="74"/>
      <c r="L24" s="15" t="s">
        <v>41</v>
      </c>
      <c r="M24" s="15"/>
      <c r="N24" s="15"/>
      <c r="O24" s="15"/>
    </row>
    <row r="25" spans="1:22" ht="18.75" customHeight="1" x14ac:dyDescent="0.2">
      <c r="A25" s="4"/>
      <c r="B25" s="5"/>
      <c r="C25" s="9"/>
      <c r="D25" s="10" t="s">
        <v>94</v>
      </c>
      <c r="E25" s="76"/>
      <c r="F25" s="78"/>
      <c r="G25" s="80"/>
      <c r="H25" s="82"/>
      <c r="I25" s="73"/>
      <c r="J25" s="80"/>
      <c r="K25" s="74"/>
      <c r="L25" s="17" t="s">
        <v>9</v>
      </c>
      <c r="M25" s="35" t="s">
        <v>10</v>
      </c>
      <c r="N25" s="36" t="s">
        <v>44</v>
      </c>
      <c r="O25" s="37" t="s">
        <v>12</v>
      </c>
    </row>
    <row r="26" spans="1:22" ht="18.75" customHeight="1" x14ac:dyDescent="0.2">
      <c r="A26" s="4">
        <v>12</v>
      </c>
      <c r="B26" s="5" t="s">
        <v>39</v>
      </c>
      <c r="C26" s="9"/>
      <c r="D26" s="63" t="s">
        <v>90</v>
      </c>
      <c r="E26" s="75">
        <v>7</v>
      </c>
      <c r="F26" s="77"/>
      <c r="G26" s="79" ph="1"/>
      <c r="H26" s="81"/>
      <c r="I26" s="72"/>
      <c r="J26" s="79"/>
      <c r="K26" s="74"/>
      <c r="L26" s="38" t="s">
        <v>46</v>
      </c>
      <c r="M26" s="39" t="s">
        <v>47</v>
      </c>
      <c r="N26" s="40" t="s">
        <v>48</v>
      </c>
      <c r="O26" s="19"/>
    </row>
    <row r="27" spans="1:22" ht="18.75" customHeight="1" x14ac:dyDescent="0.2">
      <c r="A27" s="4"/>
      <c r="B27" s="5"/>
      <c r="C27" s="9"/>
      <c r="D27" s="10" t="s">
        <v>40</v>
      </c>
      <c r="E27" s="76"/>
      <c r="F27" s="78"/>
      <c r="G27" s="80" ph="1"/>
      <c r="H27" s="82"/>
      <c r="I27" s="73"/>
      <c r="J27" s="80"/>
      <c r="K27" s="74"/>
      <c r="L27" s="41" ph="1"/>
      <c r="M27" s="42"/>
      <c r="N27" s="43" t="s">
        <v>50</v>
      </c>
      <c r="O27" s="44"/>
      <c r="P27" s="3" ph="1"/>
      <c r="Q27" s="3" ph="1"/>
      <c r="R27" s="3" ph="1"/>
      <c r="S27" s="3" ph="1"/>
      <c r="T27" s="3" ph="1"/>
      <c r="U27" s="3" ph="1"/>
      <c r="V27" s="3" ph="1"/>
    </row>
    <row r="28" spans="1:22" ht="18.75" customHeight="1" x14ac:dyDescent="0.2">
      <c r="A28" s="4">
        <v>13</v>
      </c>
      <c r="B28" s="5" t="s">
        <v>42</v>
      </c>
      <c r="C28" s="9"/>
      <c r="D28" s="10" t="s">
        <v>43</v>
      </c>
      <c r="E28" s="75">
        <v>8</v>
      </c>
      <c r="F28" s="77"/>
      <c r="G28" s="79"/>
      <c r="H28" s="81"/>
      <c r="I28" s="72"/>
      <c r="J28" s="79"/>
      <c r="K28" s="74"/>
      <c r="L28" s="45"/>
      <c r="M28" s="46"/>
      <c r="N28" s="47" t="s">
        <v>51</v>
      </c>
      <c r="O28" s="48"/>
    </row>
    <row r="29" spans="1:22" ht="18.75" customHeight="1" x14ac:dyDescent="0.2">
      <c r="A29" s="4"/>
      <c r="B29" s="5"/>
      <c r="C29" s="9"/>
      <c r="D29" s="10" t="s">
        <v>45</v>
      </c>
      <c r="E29" s="76"/>
      <c r="F29" s="78"/>
      <c r="G29" s="80"/>
      <c r="H29" s="82"/>
      <c r="I29" s="73"/>
      <c r="J29" s="80"/>
      <c r="K29" s="74"/>
      <c r="L29" s="49" ph="1"/>
      <c r="M29" s="50"/>
      <c r="N29" s="51" t="s">
        <v>51</v>
      </c>
      <c r="O29" s="52"/>
      <c r="P29" s="3" ph="1"/>
      <c r="Q29" s="3" ph="1"/>
      <c r="R29" s="3" ph="1"/>
      <c r="S29" s="3" ph="1"/>
      <c r="T29" s="3" ph="1"/>
      <c r="U29" s="3" ph="1"/>
      <c r="V29" s="3" ph="1"/>
    </row>
    <row r="30" spans="1:22" ht="18.75" customHeight="1" x14ac:dyDescent="0.2">
      <c r="A30" s="4">
        <v>14</v>
      </c>
      <c r="B30" s="5" t="s">
        <v>49</v>
      </c>
      <c r="C30" s="9"/>
      <c r="D30" s="9" t="s">
        <v>92</v>
      </c>
      <c r="E30" s="65" t="s">
        <v>80</v>
      </c>
      <c r="F30" s="55"/>
      <c r="G30" s="54"/>
      <c r="H30" s="56"/>
      <c r="I30" s="56"/>
      <c r="J30" s="54"/>
      <c r="K30" s="4"/>
      <c r="L30" s="45"/>
      <c r="M30" s="46"/>
      <c r="N30" s="47" t="s">
        <v>51</v>
      </c>
      <c r="O30" s="48"/>
    </row>
    <row r="31" spans="1:22" ht="18.75" customHeight="1" x14ac:dyDescent="0.2">
      <c r="A31" s="4"/>
      <c r="B31" s="5"/>
      <c r="C31" s="9"/>
      <c r="D31" s="6" t="s">
        <v>69</v>
      </c>
      <c r="E31" s="65" t="s">
        <v>79</v>
      </c>
      <c r="F31" s="57"/>
      <c r="G31" s="4"/>
      <c r="H31" s="15"/>
      <c r="I31" s="15"/>
      <c r="J31" s="4"/>
      <c r="K31" s="4"/>
      <c r="L31" s="49" ph="1"/>
      <c r="M31" s="50"/>
      <c r="N31" s="51" t="s">
        <v>51</v>
      </c>
      <c r="O31" s="52"/>
      <c r="P31" s="3" ph="1"/>
      <c r="Q31" s="3" ph="1"/>
      <c r="R31" s="3" ph="1"/>
      <c r="S31" s="3" ph="1"/>
      <c r="T31" s="3" ph="1"/>
      <c r="U31" s="3" ph="1"/>
      <c r="V31" s="3" ph="1"/>
    </row>
    <row r="32" spans="1:22" ht="18.75" customHeight="1" x14ac:dyDescent="0.2">
      <c r="A32" s="4"/>
      <c r="B32" s="5"/>
      <c r="C32" s="9"/>
      <c r="D32" s="6" t="s">
        <v>65</v>
      </c>
      <c r="E32" s="15"/>
      <c r="F32" s="66"/>
      <c r="G32" s="69"/>
      <c r="H32" s="6"/>
      <c r="I32" s="6"/>
      <c r="J32" s="62"/>
      <c r="K32" s="4"/>
      <c r="L32" s="45"/>
      <c r="M32" s="46"/>
      <c r="N32" s="47" t="s">
        <v>51</v>
      </c>
      <c r="O32" s="48"/>
    </row>
    <row r="33" spans="1:22" ht="18.75" customHeight="1" x14ac:dyDescent="0.2">
      <c r="A33" s="4">
        <v>15</v>
      </c>
      <c r="B33" s="5" t="s">
        <v>52</v>
      </c>
      <c r="C33" s="62"/>
      <c r="D33" s="6" t="s">
        <v>53</v>
      </c>
      <c r="E33" s="15"/>
      <c r="F33" s="66" t="s">
        <v>60</v>
      </c>
      <c r="G33" s="67"/>
      <c r="H33" s="6" t="s">
        <v>61</v>
      </c>
      <c r="I33" s="6"/>
      <c r="J33" s="62"/>
      <c r="K33" s="4"/>
      <c r="L33" s="49" ph="1"/>
      <c r="M33" s="50"/>
      <c r="N33" s="51" t="s">
        <v>51</v>
      </c>
      <c r="O33" s="52"/>
      <c r="P33" s="3" ph="1"/>
      <c r="Q33" s="3" ph="1"/>
      <c r="R33" s="3" ph="1"/>
      <c r="S33" s="3" ph="1"/>
      <c r="T33" s="3" ph="1"/>
      <c r="U33" s="3" ph="1"/>
      <c r="V33" s="3" ph="1"/>
    </row>
    <row r="34" spans="1:22" ht="18.75" customHeight="1" x14ac:dyDescent="0.2">
      <c r="A34" s="61"/>
      <c r="B34" s="5"/>
      <c r="C34" s="6"/>
      <c r="D34" s="53" t="s">
        <v>54</v>
      </c>
      <c r="E34" s="15"/>
      <c r="F34" s="6"/>
      <c r="G34" s="6"/>
      <c r="H34" s="6"/>
      <c r="I34" s="6"/>
      <c r="J34" s="62"/>
      <c r="K34" s="4"/>
      <c r="L34" s="45"/>
      <c r="M34" s="46"/>
      <c r="N34" s="47" t="s">
        <v>51</v>
      </c>
      <c r="O34" s="48"/>
    </row>
    <row r="35" spans="1:22" ht="19.5" customHeight="1" x14ac:dyDescent="0.2">
      <c r="A35" s="4"/>
      <c r="B35" s="5"/>
      <c r="C35" s="6"/>
      <c r="D35" s="6" t="s">
        <v>86</v>
      </c>
      <c r="E35" s="65"/>
      <c r="F35" s="6" t="s">
        <v>62</v>
      </c>
      <c r="G35" s="6"/>
      <c r="H35" s="6"/>
      <c r="I35" s="6"/>
      <c r="J35" s="62"/>
      <c r="K35" s="4"/>
      <c r="L35" s="58"/>
      <c r="M35" s="58"/>
      <c r="N35" s="8"/>
      <c r="O35" s="8"/>
    </row>
    <row r="36" spans="1:22" ht="19.5" customHeight="1" x14ac:dyDescent="0.2">
      <c r="A36" s="4"/>
      <c r="B36" s="5"/>
      <c r="C36" s="6"/>
      <c r="D36" s="6" t="s">
        <v>87</v>
      </c>
      <c r="E36" s="61"/>
      <c r="F36" s="6" t="s">
        <v>63</v>
      </c>
      <c r="G36" s="6"/>
      <c r="H36" s="6"/>
      <c r="I36" s="6"/>
      <c r="J36" s="62"/>
      <c r="K36" s="62"/>
      <c r="L36" s="15" t="s">
        <v>55</v>
      </c>
      <c r="M36" s="62"/>
      <c r="N36" s="62"/>
      <c r="O36" s="62"/>
    </row>
    <row r="37" spans="1:22" ht="19.5" customHeight="1" x14ac:dyDescent="0.2">
      <c r="A37" s="4"/>
      <c r="B37" s="5"/>
      <c r="C37" s="6"/>
      <c r="D37" s="53" t="s">
        <v>57</v>
      </c>
      <c r="E37" s="61"/>
      <c r="F37" s="66"/>
      <c r="G37" s="62"/>
      <c r="H37" s="6"/>
      <c r="I37" s="6"/>
      <c r="J37" s="62"/>
      <c r="K37" s="62"/>
      <c r="L37" s="15" t="s">
        <v>56</v>
      </c>
      <c r="M37" s="62"/>
      <c r="N37" s="62"/>
      <c r="O37" s="62"/>
    </row>
    <row r="38" spans="1:22" ht="19.5" customHeight="1" x14ac:dyDescent="0.2">
      <c r="A38" s="4"/>
      <c r="B38" s="62" t="s">
        <v>70</v>
      </c>
      <c r="C38" s="6"/>
      <c r="D38" s="53"/>
      <c r="E38" s="61"/>
      <c r="F38" s="6"/>
      <c r="G38" s="6"/>
      <c r="H38" s="6"/>
      <c r="I38" s="6"/>
      <c r="J38" s="62"/>
      <c r="K38" s="62"/>
      <c r="L38" s="15" t="s">
        <v>58</v>
      </c>
      <c r="M38" s="62"/>
      <c r="N38" s="62"/>
      <c r="O38" s="62"/>
    </row>
    <row r="39" spans="1:22" ht="17.25" customHeight="1" x14ac:dyDescent="0.2">
      <c r="A39" s="4"/>
      <c r="B39" s="62" t="s">
        <v>71</v>
      </c>
      <c r="C39" s="6"/>
      <c r="D39" s="53"/>
      <c r="E39" s="61"/>
      <c r="F39" s="6"/>
      <c r="G39" s="6"/>
      <c r="H39" s="6"/>
      <c r="I39" s="6"/>
      <c r="J39" s="62"/>
      <c r="K39" s="62"/>
      <c r="L39" s="15"/>
      <c r="M39" s="62"/>
      <c r="N39" s="62"/>
      <c r="O39" s="62"/>
    </row>
    <row r="40" spans="1:22" ht="18.75" customHeight="1" x14ac:dyDescent="0.2">
      <c r="A40" s="4"/>
      <c r="B40" s="62" t="s">
        <v>67</v>
      </c>
      <c r="C40" s="64"/>
      <c r="D40" s="64"/>
      <c r="E40" s="61"/>
      <c r="F40" s="62"/>
      <c r="G40" s="62"/>
      <c r="H40" s="62"/>
      <c r="I40" s="62"/>
      <c r="J40" s="62"/>
      <c r="K40" s="62"/>
      <c r="L40" s="62"/>
      <c r="M40" s="62"/>
      <c r="N40" s="62"/>
      <c r="O40" s="62"/>
    </row>
    <row r="41" spans="1:22" ht="18.75" customHeight="1" x14ac:dyDescent="0.2">
      <c r="A41" s="4"/>
      <c r="B41" s="62" t="s">
        <v>64</v>
      </c>
      <c r="C41" s="64"/>
      <c r="D41" s="64"/>
    </row>
    <row r="42" spans="1:22" ht="18.75" customHeight="1" x14ac:dyDescent="0.2"/>
    <row r="43" spans="1:22" ht="18.75" customHeight="1" x14ac:dyDescent="0.2"/>
  </sheetData>
  <mergeCells count="87">
    <mergeCell ref="A1:D1"/>
    <mergeCell ref="N1:O1"/>
    <mergeCell ref="N2:O3"/>
    <mergeCell ref="L5:L6"/>
    <mergeCell ref="M5:M6"/>
    <mergeCell ref="O5:O6"/>
    <mergeCell ref="E1:J1"/>
    <mergeCell ref="L7:L8"/>
    <mergeCell ref="M7:M8"/>
    <mergeCell ref="O7:O8"/>
    <mergeCell ref="L9:L10"/>
    <mergeCell ref="M9:M10"/>
    <mergeCell ref="O9:O10"/>
    <mergeCell ref="L11:L12"/>
    <mergeCell ref="M11:M12"/>
    <mergeCell ref="O11:O12"/>
    <mergeCell ref="L13:L14"/>
    <mergeCell ref="M13:M14"/>
    <mergeCell ref="O13:O14"/>
    <mergeCell ref="L15:L16"/>
    <mergeCell ref="M15:M16"/>
    <mergeCell ref="O15:O16"/>
    <mergeCell ref="E16:E17"/>
    <mergeCell ref="F16:F17"/>
    <mergeCell ref="G16:G17"/>
    <mergeCell ref="H16:H17"/>
    <mergeCell ref="J16:J17"/>
    <mergeCell ref="K16:K17"/>
    <mergeCell ref="L17:L18"/>
    <mergeCell ref="E14:E15"/>
    <mergeCell ref="F14:F15"/>
    <mergeCell ref="G14:G15"/>
    <mergeCell ref="H14:H15"/>
    <mergeCell ref="J14:J15"/>
    <mergeCell ref="K14:K15"/>
    <mergeCell ref="M17:M18"/>
    <mergeCell ref="O17:O18"/>
    <mergeCell ref="E18:E19"/>
    <mergeCell ref="F18:F19"/>
    <mergeCell ref="G18:G19"/>
    <mergeCell ref="H18:H19"/>
    <mergeCell ref="J18:J19"/>
    <mergeCell ref="K18:K19"/>
    <mergeCell ref="L19:L20"/>
    <mergeCell ref="M19:M20"/>
    <mergeCell ref="O19:O20"/>
    <mergeCell ref="E20:E21"/>
    <mergeCell ref="F20:F21"/>
    <mergeCell ref="G20:G21"/>
    <mergeCell ref="H20:H21"/>
    <mergeCell ref="J20:J21"/>
    <mergeCell ref="K20:K21"/>
    <mergeCell ref="L21:L22"/>
    <mergeCell ref="M21:M22"/>
    <mergeCell ref="O21:O22"/>
    <mergeCell ref="K24:K25"/>
    <mergeCell ref="K22:K23"/>
    <mergeCell ref="E22:E23"/>
    <mergeCell ref="F22:F23"/>
    <mergeCell ref="G22:G23"/>
    <mergeCell ref="H22:H23"/>
    <mergeCell ref="J22:J23"/>
    <mergeCell ref="E24:E25"/>
    <mergeCell ref="F24:F25"/>
    <mergeCell ref="G24:G25"/>
    <mergeCell ref="H24:H25"/>
    <mergeCell ref="J24:J25"/>
    <mergeCell ref="I24:I25"/>
    <mergeCell ref="K28:K29"/>
    <mergeCell ref="E26:E27"/>
    <mergeCell ref="F26:F27"/>
    <mergeCell ref="G26:G27"/>
    <mergeCell ref="H26:H27"/>
    <mergeCell ref="J26:J27"/>
    <mergeCell ref="K26:K27"/>
    <mergeCell ref="E28:E29"/>
    <mergeCell ref="F28:F29"/>
    <mergeCell ref="G28:G29"/>
    <mergeCell ref="H28:H29"/>
    <mergeCell ref="J28:J29"/>
    <mergeCell ref="I26:I27"/>
    <mergeCell ref="I28:I29"/>
    <mergeCell ref="I14:I15"/>
    <mergeCell ref="I16:I17"/>
    <mergeCell ref="I18:I19"/>
    <mergeCell ref="I20:I21"/>
    <mergeCell ref="I22:I23"/>
  </mergeCells>
  <phoneticPr fontId="3"/>
  <printOptions horizontalCentered="1" verticalCentered="1"/>
  <pageMargins left="0.39370078740157483" right="0" top="0.78740157480314965" bottom="1.1811023622047245" header="0.51181102362204722" footer="0.51181102362204722"/>
  <pageSetup paperSize="9" scale="93" fitToWidth="0" fitToHeight="3" orientation="portrait" blackAndWhite="1" horizontalDpi="300" verticalDpi="300" r:id="rId1"/>
  <headerFooter alignWithMargins="0"/>
  <colBreaks count="2" manualBreakCount="2">
    <brk id="4" max="39" man="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ｼﾝｸﾞﾙｽ</vt:lpstr>
      <vt:lpstr>ｼﾝｸﾞﾙｽ!Print_Area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misayo</dc:creator>
  <cp:lastModifiedBy>真理子 中村</cp:lastModifiedBy>
  <cp:lastPrinted>2025-04-25T12:43:02Z</cp:lastPrinted>
  <dcterms:created xsi:type="dcterms:W3CDTF">2019-04-13T02:15:38Z</dcterms:created>
  <dcterms:modified xsi:type="dcterms:W3CDTF">2025-04-25T12:43:12Z</dcterms:modified>
</cp:coreProperties>
</file>